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0"/>
  </bookViews>
  <sheets>
    <sheet name="Arco Bimbe" sheetId="1" r:id="rId1"/>
    <sheet name="Prima Categoria" sheetId="2" r:id="rId2"/>
    <sheet name="Seconda Categoria" sheetId="3" r:id="rId3"/>
    <sheet name="Terza Categoria" sheetId="4" r:id="rId4"/>
  </sheets>
  <definedNames/>
  <calcPr fullCalcOnLoad="1"/>
</workbook>
</file>

<file path=xl/sharedStrings.xml><?xml version="1.0" encoding="utf-8"?>
<sst xmlns="http://schemas.openxmlformats.org/spreadsheetml/2006/main" count="414" uniqueCount="207">
  <si>
    <t>Cognome</t>
  </si>
  <si>
    <t>Nome</t>
  </si>
  <si>
    <t>Società</t>
  </si>
  <si>
    <t>Corpo Libero</t>
  </si>
  <si>
    <t>Giudice2</t>
  </si>
  <si>
    <t>Circuito Ginnico</t>
  </si>
  <si>
    <t>Totale</t>
  </si>
  <si>
    <t>#</t>
  </si>
  <si>
    <t>Media</t>
  </si>
  <si>
    <t>Giudice1</t>
  </si>
  <si>
    <t>Classif.</t>
  </si>
  <si>
    <t>Classifica Trofeo  Arcobaleno - Categoria ARCO Bimbe</t>
  </si>
  <si>
    <t>Classifica Trofeo  Arcobaleno - Prima Categoria</t>
  </si>
  <si>
    <t>Trave bassa</t>
  </si>
  <si>
    <t>Classifica Trofeo  Arcobaleno - Seconda Categoria</t>
  </si>
  <si>
    <t>Volteggio</t>
  </si>
  <si>
    <t>Classifica Trofeo  Arcobaleno - Terza Categoria</t>
  </si>
  <si>
    <t>colletta</t>
  </si>
  <si>
    <t>sofia</t>
  </si>
  <si>
    <t>azzurra</t>
  </si>
  <si>
    <t>briguglia</t>
  </si>
  <si>
    <t>costanza</t>
  </si>
  <si>
    <t>girgenti</t>
  </si>
  <si>
    <t>virginia</t>
  </si>
  <si>
    <t>master</t>
  </si>
  <si>
    <t>ballaro'</t>
  </si>
  <si>
    <t>giulia</t>
  </si>
  <si>
    <t>ribolla</t>
  </si>
  <si>
    <t>giorgia</t>
  </si>
  <si>
    <t>spedale</t>
  </si>
  <si>
    <t>claudia</t>
  </si>
  <si>
    <t>turano</t>
  </si>
  <si>
    <t>sara</t>
  </si>
  <si>
    <t>di giovanni</t>
  </si>
  <si>
    <t>randazzo</t>
  </si>
  <si>
    <t>sirenetta</t>
  </si>
  <si>
    <t>norfo</t>
  </si>
  <si>
    <t>arcidiacono</t>
  </si>
  <si>
    <t>alice</t>
  </si>
  <si>
    <t>costanzo</t>
  </si>
  <si>
    <t>marzia</t>
  </si>
  <si>
    <t>bernabo'</t>
  </si>
  <si>
    <t>marta</t>
  </si>
  <si>
    <t>fiore</t>
  </si>
  <si>
    <t>li mandri</t>
  </si>
  <si>
    <t>maya</t>
  </si>
  <si>
    <t>de laganais</t>
  </si>
  <si>
    <t>monique</t>
  </si>
  <si>
    <t>cappello</t>
  </si>
  <si>
    <t>elena</t>
  </si>
  <si>
    <t>beangie</t>
  </si>
  <si>
    <t>belli</t>
  </si>
  <si>
    <t>manuela</t>
  </si>
  <si>
    <t>barbera</t>
  </si>
  <si>
    <t>ruisi</t>
  </si>
  <si>
    <t>amodeo</t>
  </si>
  <si>
    <t>beatrice</t>
  </si>
  <si>
    <t>volpe</t>
  </si>
  <si>
    <t>chiara</t>
  </si>
  <si>
    <t>calabria</t>
  </si>
  <si>
    <t>iris</t>
  </si>
  <si>
    <t>oliva</t>
  </si>
  <si>
    <t>ribaudo</t>
  </si>
  <si>
    <t>clara</t>
  </si>
  <si>
    <t>marino</t>
  </si>
  <si>
    <t>pampillonia</t>
  </si>
  <si>
    <t>eleonora</t>
  </si>
  <si>
    <t>calogero</t>
  </si>
  <si>
    <t>daryna</t>
  </si>
  <si>
    <t>todaro</t>
  </si>
  <si>
    <t>pipitone</t>
  </si>
  <si>
    <t>giada</t>
  </si>
  <si>
    <t>omnia</t>
  </si>
  <si>
    <t>badalucco</t>
  </si>
  <si>
    <t>palumbo</t>
  </si>
  <si>
    <t>michela</t>
  </si>
  <si>
    <t>olimpia</t>
  </si>
  <si>
    <t>pensato</t>
  </si>
  <si>
    <t>enrica</t>
  </si>
  <si>
    <t>russotto</t>
  </si>
  <si>
    <t>roberta</t>
  </si>
  <si>
    <t>isla bonita</t>
  </si>
  <si>
    <t>guarneri</t>
  </si>
  <si>
    <t>letizia</t>
  </si>
  <si>
    <t xml:space="preserve">costa </t>
  </si>
  <si>
    <t>valentina</t>
  </si>
  <si>
    <t>ginnic club</t>
  </si>
  <si>
    <t>martina</t>
  </si>
  <si>
    <t>cammarata</t>
  </si>
  <si>
    <t>giusi</t>
  </si>
  <si>
    <t>farulla</t>
  </si>
  <si>
    <t>noemi</t>
  </si>
  <si>
    <t>traina</t>
  </si>
  <si>
    <t>francesca</t>
  </si>
  <si>
    <t>ferranti</t>
  </si>
  <si>
    <t>alessandra</t>
  </si>
  <si>
    <t>tambuzzo</t>
  </si>
  <si>
    <t>rosy</t>
  </si>
  <si>
    <t>carta</t>
  </si>
  <si>
    <t>carla</t>
  </si>
  <si>
    <t>arena</t>
  </si>
  <si>
    <t>nicoletta</t>
  </si>
  <si>
    <t>calandra</t>
  </si>
  <si>
    <t>simona</t>
  </si>
  <si>
    <t>maria</t>
  </si>
  <si>
    <t>andaloro</t>
  </si>
  <si>
    <t>diletta</t>
  </si>
  <si>
    <t>rispoli</t>
  </si>
  <si>
    <t>arianna</t>
  </si>
  <si>
    <t>galanti</t>
  </si>
  <si>
    <t>gloria</t>
  </si>
  <si>
    <t>reina</t>
  </si>
  <si>
    <t>gorgone</t>
  </si>
  <si>
    <t>isabel</t>
  </si>
  <si>
    <t>pomo</t>
  </si>
  <si>
    <t>stefania</t>
  </si>
  <si>
    <t>merlino</t>
  </si>
  <si>
    <t>nancy</t>
  </si>
  <si>
    <t>chiofalo</t>
  </si>
  <si>
    <t>lina</t>
  </si>
  <si>
    <t>carollo</t>
  </si>
  <si>
    <t>paola</t>
  </si>
  <si>
    <t>martino</t>
  </si>
  <si>
    <t>marcella</t>
  </si>
  <si>
    <t>ciraolo</t>
  </si>
  <si>
    <t>giuliana</t>
  </si>
  <si>
    <t>cesareo</t>
  </si>
  <si>
    <t>gabriella</t>
  </si>
  <si>
    <t>messina</t>
  </si>
  <si>
    <t>anna</t>
  </si>
  <si>
    <t>barcellona</t>
  </si>
  <si>
    <t>alessia</t>
  </si>
  <si>
    <t>angela</t>
  </si>
  <si>
    <t>di fonzo</t>
  </si>
  <si>
    <t>carlotta</t>
  </si>
  <si>
    <t>starace</t>
  </si>
  <si>
    <t>gaia</t>
  </si>
  <si>
    <t>don bosco</t>
  </si>
  <si>
    <t>nicoletti</t>
  </si>
  <si>
    <t>leone</t>
  </si>
  <si>
    <t>teresi</t>
  </si>
  <si>
    <t>corbo</t>
  </si>
  <si>
    <t>camilla</t>
  </si>
  <si>
    <t>flammia</t>
  </si>
  <si>
    <t>turone</t>
  </si>
  <si>
    <t>la mantia</t>
  </si>
  <si>
    <t>giliberti</t>
  </si>
  <si>
    <t>altea</t>
  </si>
  <si>
    <t>di maio</t>
  </si>
  <si>
    <t>federica</t>
  </si>
  <si>
    <t>esposito</t>
  </si>
  <si>
    <t>lavina carla</t>
  </si>
  <si>
    <t>pilo</t>
  </si>
  <si>
    <t>desirita</t>
  </si>
  <si>
    <t>barbato</t>
  </si>
  <si>
    <t>catanese</t>
  </si>
  <si>
    <t>elisa</t>
  </si>
  <si>
    <t>di paola</t>
  </si>
  <si>
    <t>marina</t>
  </si>
  <si>
    <t>agnetta</t>
  </si>
  <si>
    <t>giunta</t>
  </si>
  <si>
    <t>demma</t>
  </si>
  <si>
    <t>puglisi</t>
  </si>
  <si>
    <t>gioia</t>
  </si>
  <si>
    <t>rigoni</t>
  </si>
  <si>
    <t>orlando</t>
  </si>
  <si>
    <t>serena</t>
  </si>
  <si>
    <t>corte</t>
  </si>
  <si>
    <t>saverino</t>
  </si>
  <si>
    <t>aurora</t>
  </si>
  <si>
    <t>infantino</t>
  </si>
  <si>
    <t>flavia</t>
  </si>
  <si>
    <t>arnone</t>
  </si>
  <si>
    <t>irene</t>
  </si>
  <si>
    <t>pascucci</t>
  </si>
  <si>
    <t>lucrezia</t>
  </si>
  <si>
    <t>balsamo</t>
  </si>
  <si>
    <t>giafaglione</t>
  </si>
  <si>
    <t>lucia</t>
  </si>
  <si>
    <t>rosaria</t>
  </si>
  <si>
    <t>lazzara</t>
  </si>
  <si>
    <t>veneziano</t>
  </si>
  <si>
    <t>m.letizia</t>
  </si>
  <si>
    <t>madonia</t>
  </si>
  <si>
    <t>giovanna</t>
  </si>
  <si>
    <t>cullaro</t>
  </si>
  <si>
    <t>pullara</t>
  </si>
  <si>
    <t>cataldo</t>
  </si>
  <si>
    <t>morreale</t>
  </si>
  <si>
    <t>schiera</t>
  </si>
  <si>
    <t>giorgia lavinia</t>
  </si>
  <si>
    <t>barbasso</t>
  </si>
  <si>
    <t>miriam</t>
  </si>
  <si>
    <t>di vincenzo</t>
  </si>
  <si>
    <t>raniolo</t>
  </si>
  <si>
    <t>di grigolo</t>
  </si>
  <si>
    <t>morra</t>
  </si>
  <si>
    <t>cristina</t>
  </si>
  <si>
    <t>sicilia</t>
  </si>
  <si>
    <t>ambra</t>
  </si>
  <si>
    <t>incannella</t>
  </si>
  <si>
    <t>minolfi</t>
  </si>
  <si>
    <t>di grigoli</t>
  </si>
  <si>
    <t>lupo</t>
  </si>
  <si>
    <t>eugenia</t>
  </si>
  <si>
    <t>d'accardo</t>
  </si>
  <si>
    <t>caterina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</si>
</sst>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4" sqref="B4:K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10" max="10" width="6.00390625" style="0" bestFit="1" customWidth="1"/>
    <col min="11" max="11" width="7.140625" style="0" bestFit="1" customWidth="1"/>
  </cols>
  <sheetData>
    <row r="1" ht="18">
      <c r="A1" s="19" t="s">
        <v>11</v>
      </c>
    </row>
    <row r="2" ht="9" customHeight="1" thickBot="1"/>
    <row r="3" spans="1:11" ht="12.75">
      <c r="A3" s="13"/>
      <c r="B3" s="12"/>
      <c r="C3" s="12"/>
      <c r="D3" s="14"/>
      <c r="E3" s="24" t="s">
        <v>3</v>
      </c>
      <c r="F3" s="25"/>
      <c r="G3" s="26"/>
      <c r="H3" s="24" t="s">
        <v>5</v>
      </c>
      <c r="I3" s="25"/>
      <c r="J3" s="26"/>
      <c r="K3" s="7" t="s">
        <v>10</v>
      </c>
    </row>
    <row r="4" spans="1:11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/>
      <c r="J4" s="10" t="s">
        <v>8</v>
      </c>
      <c r="K4" s="11" t="s">
        <v>6</v>
      </c>
    </row>
    <row r="5" spans="1:11" ht="12.75">
      <c r="A5" s="1">
        <v>1</v>
      </c>
      <c r="B5" s="16" t="s">
        <v>55</v>
      </c>
      <c r="C5" s="16" t="s">
        <v>56</v>
      </c>
      <c r="D5" s="3" t="s">
        <v>24</v>
      </c>
      <c r="E5" s="1">
        <v>8.4</v>
      </c>
      <c r="F5" s="16">
        <v>8.4</v>
      </c>
      <c r="G5" s="3">
        <f aca="true" t="shared" si="0" ref="G5:G36">(E5+F5)/2</f>
        <v>8.4</v>
      </c>
      <c r="H5" s="1">
        <v>9.4</v>
      </c>
      <c r="I5" s="2"/>
      <c r="J5" s="3">
        <f aca="true" t="shared" si="1" ref="J5:J36">(H5+I5)</f>
        <v>9.4</v>
      </c>
      <c r="K5" s="8">
        <f aca="true" t="shared" si="2" ref="K5:K36">G5+J5</f>
        <v>17.8</v>
      </c>
    </row>
    <row r="6" spans="1:11" ht="12.75">
      <c r="A6" s="1">
        <v>2</v>
      </c>
      <c r="B6" s="16" t="s">
        <v>31</v>
      </c>
      <c r="C6" s="16" t="s">
        <v>32</v>
      </c>
      <c r="D6" s="3" t="s">
        <v>19</v>
      </c>
      <c r="E6" s="1">
        <v>8.3</v>
      </c>
      <c r="F6" s="2">
        <v>8.3</v>
      </c>
      <c r="G6" s="3">
        <f t="shared" si="0"/>
        <v>8.3</v>
      </c>
      <c r="H6" s="1">
        <v>9.3</v>
      </c>
      <c r="I6" s="2"/>
      <c r="J6" s="3">
        <f t="shared" si="1"/>
        <v>9.3</v>
      </c>
      <c r="K6" s="8">
        <f t="shared" si="2"/>
        <v>17.6</v>
      </c>
    </row>
    <row r="7" spans="1:11" ht="12.75">
      <c r="A7" s="1">
        <v>3</v>
      </c>
      <c r="B7" s="16" t="s">
        <v>34</v>
      </c>
      <c r="C7" s="16" t="s">
        <v>26</v>
      </c>
      <c r="D7" s="3" t="s">
        <v>35</v>
      </c>
      <c r="E7" s="1">
        <v>8.5</v>
      </c>
      <c r="F7" s="2">
        <v>8.5</v>
      </c>
      <c r="G7" s="3">
        <f t="shared" si="0"/>
        <v>8.5</v>
      </c>
      <c r="H7" s="1">
        <v>8.5</v>
      </c>
      <c r="I7" s="2"/>
      <c r="J7" s="3">
        <f t="shared" si="1"/>
        <v>8.5</v>
      </c>
      <c r="K7" s="8">
        <f t="shared" si="2"/>
        <v>17</v>
      </c>
    </row>
    <row r="8" spans="1:11" ht="12.75">
      <c r="A8" s="1">
        <v>4</v>
      </c>
      <c r="B8" s="16" t="s">
        <v>25</v>
      </c>
      <c r="C8" s="16" t="s">
        <v>26</v>
      </c>
      <c r="D8" s="3" t="s">
        <v>24</v>
      </c>
      <c r="E8" s="1">
        <v>8.1</v>
      </c>
      <c r="F8" s="16">
        <v>8.1</v>
      </c>
      <c r="G8" s="3">
        <f t="shared" si="0"/>
        <v>8.1</v>
      </c>
      <c r="H8" s="1">
        <v>8.8</v>
      </c>
      <c r="I8" s="2"/>
      <c r="J8" s="3">
        <f t="shared" si="1"/>
        <v>8.8</v>
      </c>
      <c r="K8" s="8">
        <f t="shared" si="2"/>
        <v>16.9</v>
      </c>
    </row>
    <row r="9" spans="1:11" ht="12.75">
      <c r="A9" s="1">
        <v>5</v>
      </c>
      <c r="B9" s="16" t="s">
        <v>46</v>
      </c>
      <c r="C9" s="16" t="s">
        <v>47</v>
      </c>
      <c r="D9" s="3" t="s">
        <v>24</v>
      </c>
      <c r="E9" s="1">
        <v>7.7</v>
      </c>
      <c r="F9" s="16">
        <v>7.7</v>
      </c>
      <c r="G9" s="3">
        <f t="shared" si="0"/>
        <v>7.7</v>
      </c>
      <c r="H9" s="1">
        <v>9.1</v>
      </c>
      <c r="I9" s="2"/>
      <c r="J9" s="3">
        <f t="shared" si="1"/>
        <v>9.1</v>
      </c>
      <c r="K9" s="8">
        <f t="shared" si="2"/>
        <v>16.8</v>
      </c>
    </row>
    <row r="10" spans="1:11" ht="12.75">
      <c r="A10" s="1">
        <v>6</v>
      </c>
      <c r="B10" s="16" t="s">
        <v>82</v>
      </c>
      <c r="C10" s="16" t="s">
        <v>83</v>
      </c>
      <c r="D10" s="3" t="s">
        <v>81</v>
      </c>
      <c r="E10" s="1">
        <v>8</v>
      </c>
      <c r="F10" s="16">
        <v>8</v>
      </c>
      <c r="G10" s="3">
        <f t="shared" si="0"/>
        <v>8</v>
      </c>
      <c r="H10" s="1">
        <v>8.8</v>
      </c>
      <c r="I10" s="2"/>
      <c r="J10" s="3">
        <f t="shared" si="1"/>
        <v>8.8</v>
      </c>
      <c r="K10" s="8">
        <f t="shared" si="2"/>
        <v>16.8</v>
      </c>
    </row>
    <row r="11" spans="1:11" ht="12.75">
      <c r="A11" s="1">
        <v>7</v>
      </c>
      <c r="B11" s="16" t="s">
        <v>27</v>
      </c>
      <c r="C11" s="16" t="s">
        <v>28</v>
      </c>
      <c r="D11" s="3" t="s">
        <v>19</v>
      </c>
      <c r="E11" s="1">
        <v>7.8</v>
      </c>
      <c r="F11" s="2">
        <v>7.8</v>
      </c>
      <c r="G11" s="3">
        <f t="shared" si="0"/>
        <v>7.8</v>
      </c>
      <c r="H11" s="1">
        <v>8.6</v>
      </c>
      <c r="I11" s="2"/>
      <c r="J11" s="3">
        <f t="shared" si="1"/>
        <v>8.6</v>
      </c>
      <c r="K11" s="8">
        <f t="shared" si="2"/>
        <v>16.4</v>
      </c>
    </row>
    <row r="12" spans="1:11" ht="12.75">
      <c r="A12" s="1">
        <v>8</v>
      </c>
      <c r="B12" s="16" t="s">
        <v>22</v>
      </c>
      <c r="C12" s="16" t="s">
        <v>23</v>
      </c>
      <c r="D12" s="3" t="s">
        <v>24</v>
      </c>
      <c r="E12" s="1">
        <v>8</v>
      </c>
      <c r="F12" s="16">
        <v>8</v>
      </c>
      <c r="G12" s="3">
        <f t="shared" si="0"/>
        <v>8</v>
      </c>
      <c r="H12" s="1">
        <v>8.3</v>
      </c>
      <c r="I12" s="16"/>
      <c r="J12" s="3">
        <f t="shared" si="1"/>
        <v>8.3</v>
      </c>
      <c r="K12" s="8">
        <f t="shared" si="2"/>
        <v>16.3</v>
      </c>
    </row>
    <row r="13" spans="1:11" ht="12.75">
      <c r="A13" s="1">
        <v>9</v>
      </c>
      <c r="B13" s="16" t="s">
        <v>17</v>
      </c>
      <c r="C13" s="16" t="s">
        <v>18</v>
      </c>
      <c r="D13" s="3" t="s">
        <v>19</v>
      </c>
      <c r="E13" s="1">
        <v>7.4</v>
      </c>
      <c r="F13" s="2">
        <v>7.4</v>
      </c>
      <c r="G13" s="3">
        <f t="shared" si="0"/>
        <v>7.4</v>
      </c>
      <c r="H13" s="1">
        <v>8.8</v>
      </c>
      <c r="I13" s="16"/>
      <c r="J13" s="3">
        <f t="shared" si="1"/>
        <v>8.8</v>
      </c>
      <c r="K13" s="8">
        <f t="shared" si="2"/>
        <v>16.200000000000003</v>
      </c>
    </row>
    <row r="14" spans="1:11" ht="12.75">
      <c r="A14" s="1">
        <v>10</v>
      </c>
      <c r="B14" s="16" t="s">
        <v>62</v>
      </c>
      <c r="C14" s="16" t="s">
        <v>63</v>
      </c>
      <c r="D14" s="3" t="s">
        <v>24</v>
      </c>
      <c r="E14" s="1">
        <v>7.6</v>
      </c>
      <c r="F14" s="2">
        <v>7.6</v>
      </c>
      <c r="G14" s="3">
        <f t="shared" si="0"/>
        <v>7.6</v>
      </c>
      <c r="H14" s="1">
        <v>8.3</v>
      </c>
      <c r="I14" s="2"/>
      <c r="J14" s="3">
        <f t="shared" si="1"/>
        <v>8.3</v>
      </c>
      <c r="K14" s="8">
        <f t="shared" si="2"/>
        <v>15.9</v>
      </c>
    </row>
    <row r="15" spans="1:11" ht="12.75">
      <c r="A15" s="1">
        <v>11</v>
      </c>
      <c r="B15" s="16" t="s">
        <v>36</v>
      </c>
      <c r="C15" s="16" t="s">
        <v>21</v>
      </c>
      <c r="D15" s="3" t="s">
        <v>24</v>
      </c>
      <c r="E15" s="1">
        <v>7.9</v>
      </c>
      <c r="F15" s="16">
        <v>7.9</v>
      </c>
      <c r="G15" s="3">
        <f t="shared" si="0"/>
        <v>7.9</v>
      </c>
      <c r="H15" s="1">
        <v>8</v>
      </c>
      <c r="I15" s="2"/>
      <c r="J15" s="3">
        <f t="shared" si="1"/>
        <v>8</v>
      </c>
      <c r="K15" s="8">
        <f t="shared" si="2"/>
        <v>15.9</v>
      </c>
    </row>
    <row r="16" spans="1:11" ht="12.75">
      <c r="A16" s="1">
        <v>12</v>
      </c>
      <c r="B16" s="16" t="s">
        <v>20</v>
      </c>
      <c r="C16" s="16" t="s">
        <v>21</v>
      </c>
      <c r="D16" s="3" t="s">
        <v>19</v>
      </c>
      <c r="E16" s="1">
        <v>7.2</v>
      </c>
      <c r="F16" s="2">
        <v>7.2</v>
      </c>
      <c r="G16" s="3">
        <f t="shared" si="0"/>
        <v>7.2</v>
      </c>
      <c r="H16" s="1">
        <v>8.5</v>
      </c>
      <c r="I16" s="16"/>
      <c r="J16" s="3">
        <f t="shared" si="1"/>
        <v>8.5</v>
      </c>
      <c r="K16" s="8">
        <f t="shared" si="2"/>
        <v>15.7</v>
      </c>
    </row>
    <row r="17" spans="1:11" ht="12.75">
      <c r="A17" s="1">
        <v>13</v>
      </c>
      <c r="B17" s="16" t="s">
        <v>53</v>
      </c>
      <c r="C17" s="16" t="s">
        <v>42</v>
      </c>
      <c r="D17" s="3" t="s">
        <v>24</v>
      </c>
      <c r="E17" s="1">
        <v>7.7</v>
      </c>
      <c r="F17" s="16">
        <v>7.7</v>
      </c>
      <c r="G17" s="3">
        <f t="shared" si="0"/>
        <v>7.7</v>
      </c>
      <c r="H17" s="1">
        <v>7.9</v>
      </c>
      <c r="I17" s="2"/>
      <c r="J17" s="3">
        <f t="shared" si="1"/>
        <v>7.9</v>
      </c>
      <c r="K17" s="8">
        <f t="shared" si="2"/>
        <v>15.600000000000001</v>
      </c>
    </row>
    <row r="18" spans="1:11" ht="12.75">
      <c r="A18" s="1">
        <v>14</v>
      </c>
      <c r="B18" s="16" t="s">
        <v>41</v>
      </c>
      <c r="C18" s="16" t="s">
        <v>42</v>
      </c>
      <c r="D18" s="3" t="s">
        <v>35</v>
      </c>
      <c r="E18" s="1">
        <v>7.5</v>
      </c>
      <c r="F18" s="2">
        <v>7.5</v>
      </c>
      <c r="G18" s="3">
        <f t="shared" si="0"/>
        <v>7.5</v>
      </c>
      <c r="H18" s="1">
        <v>8</v>
      </c>
      <c r="I18" s="2"/>
      <c r="J18" s="3">
        <f t="shared" si="1"/>
        <v>8</v>
      </c>
      <c r="K18" s="8">
        <f t="shared" si="2"/>
        <v>15.5</v>
      </c>
    </row>
    <row r="19" spans="1:11" ht="12.75">
      <c r="A19" s="1">
        <v>15</v>
      </c>
      <c r="B19" s="16" t="s">
        <v>57</v>
      </c>
      <c r="C19" s="16" t="s">
        <v>58</v>
      </c>
      <c r="D19" s="3" t="s">
        <v>60</v>
      </c>
      <c r="E19" s="1">
        <v>7.1</v>
      </c>
      <c r="F19" s="2">
        <v>7.1</v>
      </c>
      <c r="G19" s="3">
        <f t="shared" si="0"/>
        <v>7.1</v>
      </c>
      <c r="H19" s="1">
        <v>8.4</v>
      </c>
      <c r="I19" s="2"/>
      <c r="J19" s="3">
        <f t="shared" si="1"/>
        <v>8.4</v>
      </c>
      <c r="K19" s="8">
        <f t="shared" si="2"/>
        <v>15.5</v>
      </c>
    </row>
    <row r="20" spans="1:11" ht="12.75">
      <c r="A20" s="1">
        <v>16</v>
      </c>
      <c r="B20" s="16" t="s">
        <v>44</v>
      </c>
      <c r="C20" s="16" t="s">
        <v>45</v>
      </c>
      <c r="D20" s="3" t="s">
        <v>35</v>
      </c>
      <c r="E20" s="1">
        <v>7.4</v>
      </c>
      <c r="F20" s="2">
        <v>7.4</v>
      </c>
      <c r="G20" s="3">
        <f t="shared" si="0"/>
        <v>7.4</v>
      </c>
      <c r="H20" s="1">
        <v>8</v>
      </c>
      <c r="I20" s="2"/>
      <c r="J20" s="3">
        <f t="shared" si="1"/>
        <v>8</v>
      </c>
      <c r="K20" s="8">
        <f t="shared" si="2"/>
        <v>15.4</v>
      </c>
    </row>
    <row r="21" spans="1:11" ht="12.75">
      <c r="A21" s="1">
        <v>17</v>
      </c>
      <c r="B21" s="16" t="s">
        <v>64</v>
      </c>
      <c r="C21" s="16" t="s">
        <v>18</v>
      </c>
      <c r="D21" s="3" t="s">
        <v>60</v>
      </c>
      <c r="E21" s="1">
        <v>7.1</v>
      </c>
      <c r="F21" s="2">
        <v>7.1</v>
      </c>
      <c r="G21" s="3">
        <f t="shared" si="0"/>
        <v>7.1</v>
      </c>
      <c r="H21" s="1">
        <v>8.3</v>
      </c>
      <c r="I21" s="2"/>
      <c r="J21" s="3">
        <f t="shared" si="1"/>
        <v>8.3</v>
      </c>
      <c r="K21" s="8">
        <f t="shared" si="2"/>
        <v>15.4</v>
      </c>
    </row>
    <row r="22" spans="1:11" ht="12.75">
      <c r="A22" s="1">
        <v>18</v>
      </c>
      <c r="B22" s="16" t="s">
        <v>59</v>
      </c>
      <c r="C22" s="16" t="s">
        <v>58</v>
      </c>
      <c r="D22" s="3" t="s">
        <v>24</v>
      </c>
      <c r="E22" s="1">
        <v>7.4</v>
      </c>
      <c r="F22" s="16">
        <v>7.4</v>
      </c>
      <c r="G22" s="3">
        <f t="shared" si="0"/>
        <v>7.4</v>
      </c>
      <c r="H22" s="1">
        <v>8</v>
      </c>
      <c r="I22" s="2"/>
      <c r="J22" s="3">
        <f t="shared" si="1"/>
        <v>8</v>
      </c>
      <c r="K22" s="8">
        <f t="shared" si="2"/>
        <v>15.4</v>
      </c>
    </row>
    <row r="23" spans="1:11" ht="12.75">
      <c r="A23" s="1">
        <v>19</v>
      </c>
      <c r="B23" s="16" t="s">
        <v>54</v>
      </c>
      <c r="C23" s="16" t="s">
        <v>26</v>
      </c>
      <c r="D23" s="3" t="s">
        <v>35</v>
      </c>
      <c r="E23" s="1">
        <v>7.5</v>
      </c>
      <c r="F23" s="2">
        <v>7.5</v>
      </c>
      <c r="G23" s="3">
        <f t="shared" si="0"/>
        <v>7.5</v>
      </c>
      <c r="H23" s="1">
        <v>7.8</v>
      </c>
      <c r="I23" s="2"/>
      <c r="J23" s="3">
        <f t="shared" si="1"/>
        <v>7.8</v>
      </c>
      <c r="K23" s="8">
        <f t="shared" si="2"/>
        <v>15.3</v>
      </c>
    </row>
    <row r="24" spans="1:11" ht="12.75">
      <c r="A24" s="1">
        <v>20</v>
      </c>
      <c r="B24" s="16" t="s">
        <v>50</v>
      </c>
      <c r="C24" s="16" t="s">
        <v>26</v>
      </c>
      <c r="D24" s="3" t="s">
        <v>24</v>
      </c>
      <c r="E24" s="1">
        <v>7</v>
      </c>
      <c r="F24" s="2">
        <v>7</v>
      </c>
      <c r="G24" s="3">
        <f t="shared" si="0"/>
        <v>7</v>
      </c>
      <c r="H24" s="1">
        <v>8.2</v>
      </c>
      <c r="I24" s="2"/>
      <c r="J24" s="3">
        <f t="shared" si="1"/>
        <v>8.2</v>
      </c>
      <c r="K24" s="8">
        <f t="shared" si="2"/>
        <v>15.2</v>
      </c>
    </row>
    <row r="25" spans="1:11" ht="12.75">
      <c r="A25" s="1">
        <v>21</v>
      </c>
      <c r="B25" s="16" t="s">
        <v>51</v>
      </c>
      <c r="C25" s="16" t="s">
        <v>52</v>
      </c>
      <c r="D25" s="3" t="s">
        <v>35</v>
      </c>
      <c r="E25" s="1">
        <v>7.9</v>
      </c>
      <c r="F25" s="2">
        <v>7.9</v>
      </c>
      <c r="G25" s="3">
        <f t="shared" si="0"/>
        <v>7.9</v>
      </c>
      <c r="H25" s="1">
        <v>7.2</v>
      </c>
      <c r="I25" s="2"/>
      <c r="J25" s="3">
        <f t="shared" si="1"/>
        <v>7.2</v>
      </c>
      <c r="K25" s="8">
        <f t="shared" si="2"/>
        <v>15.100000000000001</v>
      </c>
    </row>
    <row r="26" spans="1:11" ht="12.75">
      <c r="A26" s="1">
        <v>22</v>
      </c>
      <c r="B26" s="16" t="s">
        <v>61</v>
      </c>
      <c r="C26" s="16" t="s">
        <v>26</v>
      </c>
      <c r="D26" s="3" t="s">
        <v>60</v>
      </c>
      <c r="E26" s="1">
        <v>7.2</v>
      </c>
      <c r="F26" s="2">
        <v>7.2</v>
      </c>
      <c r="G26" s="3">
        <f t="shared" si="0"/>
        <v>7.2</v>
      </c>
      <c r="H26" s="1">
        <v>7.5</v>
      </c>
      <c r="I26" s="2"/>
      <c r="J26" s="3">
        <f t="shared" si="1"/>
        <v>7.5</v>
      </c>
      <c r="K26" s="8">
        <f t="shared" si="2"/>
        <v>14.7</v>
      </c>
    </row>
    <row r="27" spans="1:11" ht="12.75">
      <c r="A27" s="1">
        <v>23</v>
      </c>
      <c r="B27" s="16" t="s">
        <v>84</v>
      </c>
      <c r="C27" s="16" t="s">
        <v>85</v>
      </c>
      <c r="D27" s="3" t="s">
        <v>86</v>
      </c>
      <c r="E27" s="1">
        <v>6.8</v>
      </c>
      <c r="F27" s="16">
        <v>6.8</v>
      </c>
      <c r="G27" s="3">
        <f t="shared" si="0"/>
        <v>6.8</v>
      </c>
      <c r="H27" s="1">
        <v>7.6</v>
      </c>
      <c r="I27" s="2"/>
      <c r="J27" s="3">
        <f t="shared" si="1"/>
        <v>7.6</v>
      </c>
      <c r="K27" s="8">
        <f t="shared" si="2"/>
        <v>14.399999999999999</v>
      </c>
    </row>
    <row r="28" spans="1:11" ht="12.75">
      <c r="A28" s="1">
        <v>24</v>
      </c>
      <c r="B28" s="16" t="s">
        <v>33</v>
      </c>
      <c r="C28" s="16" t="s">
        <v>87</v>
      </c>
      <c r="D28" s="3" t="s">
        <v>24</v>
      </c>
      <c r="E28" s="1">
        <v>7.7</v>
      </c>
      <c r="F28" s="2">
        <v>7.7</v>
      </c>
      <c r="G28" s="3">
        <f t="shared" si="0"/>
        <v>7.7</v>
      </c>
      <c r="H28" s="1">
        <v>6.6</v>
      </c>
      <c r="I28" s="2"/>
      <c r="J28" s="3">
        <f t="shared" si="1"/>
        <v>6.6</v>
      </c>
      <c r="K28" s="8">
        <f t="shared" si="2"/>
        <v>14.3</v>
      </c>
    </row>
    <row r="29" spans="1:11" ht="12.75">
      <c r="A29" s="1">
        <v>25</v>
      </c>
      <c r="B29" s="16" t="s">
        <v>77</v>
      </c>
      <c r="C29" s="16" t="s">
        <v>78</v>
      </c>
      <c r="D29" s="3" t="s">
        <v>76</v>
      </c>
      <c r="E29" s="1">
        <v>7.2</v>
      </c>
      <c r="F29" s="16">
        <v>7.2</v>
      </c>
      <c r="G29" s="3">
        <f t="shared" si="0"/>
        <v>7.2</v>
      </c>
      <c r="H29" s="1">
        <v>6.9</v>
      </c>
      <c r="I29" s="2"/>
      <c r="J29" s="3">
        <f t="shared" si="1"/>
        <v>6.9</v>
      </c>
      <c r="K29" s="8">
        <f t="shared" si="2"/>
        <v>14.100000000000001</v>
      </c>
    </row>
    <row r="30" spans="1:11" ht="12.75">
      <c r="A30" s="1">
        <v>26</v>
      </c>
      <c r="B30" s="16" t="s">
        <v>37</v>
      </c>
      <c r="C30" s="16" t="s">
        <v>38</v>
      </c>
      <c r="D30" s="3" t="s">
        <v>35</v>
      </c>
      <c r="E30" s="1">
        <v>7</v>
      </c>
      <c r="F30" s="2">
        <v>7</v>
      </c>
      <c r="G30" s="3">
        <f t="shared" si="0"/>
        <v>7</v>
      </c>
      <c r="H30" s="1">
        <v>7.1</v>
      </c>
      <c r="I30" s="2"/>
      <c r="J30" s="3">
        <f t="shared" si="1"/>
        <v>7.1</v>
      </c>
      <c r="K30" s="8">
        <f t="shared" si="2"/>
        <v>14.1</v>
      </c>
    </row>
    <row r="31" spans="1:11" ht="12.75">
      <c r="A31" s="1">
        <v>27</v>
      </c>
      <c r="B31" s="16" t="s">
        <v>69</v>
      </c>
      <c r="C31" s="16" t="s">
        <v>49</v>
      </c>
      <c r="D31" s="3" t="s">
        <v>24</v>
      </c>
      <c r="E31" s="1">
        <v>7.5</v>
      </c>
      <c r="F31" s="16">
        <v>7.5</v>
      </c>
      <c r="G31" s="3">
        <f t="shared" si="0"/>
        <v>7.5</v>
      </c>
      <c r="H31" s="1">
        <v>6.6</v>
      </c>
      <c r="I31" s="2"/>
      <c r="J31" s="3">
        <f t="shared" si="1"/>
        <v>6.6</v>
      </c>
      <c r="K31" s="8">
        <f t="shared" si="2"/>
        <v>14.1</v>
      </c>
    </row>
    <row r="32" spans="1:11" ht="12.75">
      <c r="A32" s="1">
        <v>28</v>
      </c>
      <c r="B32" s="16" t="s">
        <v>67</v>
      </c>
      <c r="C32" s="16" t="s">
        <v>68</v>
      </c>
      <c r="D32" s="3" t="s">
        <v>60</v>
      </c>
      <c r="E32" s="1">
        <v>6.9</v>
      </c>
      <c r="F32" s="2">
        <v>6.9</v>
      </c>
      <c r="G32" s="3">
        <f t="shared" si="0"/>
        <v>6.9</v>
      </c>
      <c r="H32" s="1">
        <v>7</v>
      </c>
      <c r="I32" s="2"/>
      <c r="J32" s="3">
        <f t="shared" si="1"/>
        <v>7</v>
      </c>
      <c r="K32" s="8">
        <f t="shared" si="2"/>
        <v>13.9</v>
      </c>
    </row>
    <row r="33" spans="1:11" ht="12.75">
      <c r="A33" s="1">
        <v>29</v>
      </c>
      <c r="B33" s="16" t="s">
        <v>74</v>
      </c>
      <c r="C33" s="16" t="s">
        <v>75</v>
      </c>
      <c r="D33" s="3" t="s">
        <v>76</v>
      </c>
      <c r="E33" s="1">
        <v>6.9</v>
      </c>
      <c r="F33" s="16">
        <v>6.9</v>
      </c>
      <c r="G33" s="3">
        <f t="shared" si="0"/>
        <v>6.9</v>
      </c>
      <c r="H33" s="1">
        <v>7</v>
      </c>
      <c r="I33" s="2"/>
      <c r="J33" s="3">
        <f t="shared" si="1"/>
        <v>7</v>
      </c>
      <c r="K33" s="8">
        <f t="shared" si="2"/>
        <v>13.9</v>
      </c>
    </row>
    <row r="34" spans="1:11" ht="12.75">
      <c r="A34" s="1">
        <v>30</v>
      </c>
      <c r="B34" s="16" t="s">
        <v>73</v>
      </c>
      <c r="C34" s="16" t="s">
        <v>28</v>
      </c>
      <c r="D34" s="3" t="s">
        <v>72</v>
      </c>
      <c r="E34" s="1">
        <v>6.8</v>
      </c>
      <c r="F34" s="16">
        <v>6.8</v>
      </c>
      <c r="G34" s="3">
        <f t="shared" si="0"/>
        <v>6.8</v>
      </c>
      <c r="H34" s="1">
        <v>7</v>
      </c>
      <c r="I34" s="2"/>
      <c r="J34" s="3">
        <f t="shared" si="1"/>
        <v>7</v>
      </c>
      <c r="K34" s="8">
        <f t="shared" si="2"/>
        <v>13.8</v>
      </c>
    </row>
    <row r="35" spans="1:11" ht="12.75">
      <c r="A35" s="1">
        <v>31</v>
      </c>
      <c r="B35" s="16" t="s">
        <v>39</v>
      </c>
      <c r="C35" s="16" t="s">
        <v>40</v>
      </c>
      <c r="D35" s="3" t="s">
        <v>24</v>
      </c>
      <c r="E35" s="1">
        <v>6.7</v>
      </c>
      <c r="F35" s="16">
        <v>6.7</v>
      </c>
      <c r="G35" s="3">
        <f t="shared" si="0"/>
        <v>6.7</v>
      </c>
      <c r="H35" s="1">
        <v>6.4</v>
      </c>
      <c r="I35" s="2"/>
      <c r="J35" s="3">
        <f t="shared" si="1"/>
        <v>6.4</v>
      </c>
      <c r="K35" s="8">
        <f t="shared" si="2"/>
        <v>13.100000000000001</v>
      </c>
    </row>
    <row r="36" spans="1:11" ht="12.75">
      <c r="A36" s="1">
        <v>32</v>
      </c>
      <c r="B36" s="16" t="s">
        <v>48</v>
      </c>
      <c r="C36" s="16" t="s">
        <v>49</v>
      </c>
      <c r="D36" s="3" t="s">
        <v>35</v>
      </c>
      <c r="E36" s="1">
        <v>6.4</v>
      </c>
      <c r="F36" s="2">
        <v>6.4</v>
      </c>
      <c r="G36" s="3">
        <f t="shared" si="0"/>
        <v>6.4</v>
      </c>
      <c r="H36" s="1">
        <v>6.5</v>
      </c>
      <c r="I36" s="2"/>
      <c r="J36" s="3">
        <f t="shared" si="1"/>
        <v>6.5</v>
      </c>
      <c r="K36" s="8">
        <f t="shared" si="2"/>
        <v>12.9</v>
      </c>
    </row>
    <row r="37" spans="1:11" ht="12.75">
      <c r="A37" s="1">
        <v>33</v>
      </c>
      <c r="B37" s="16" t="s">
        <v>79</v>
      </c>
      <c r="C37" s="16" t="s">
        <v>80</v>
      </c>
      <c r="D37" s="3" t="s">
        <v>81</v>
      </c>
      <c r="E37" s="1">
        <v>6.2</v>
      </c>
      <c r="F37" s="16">
        <v>6.2</v>
      </c>
      <c r="G37" s="3">
        <f aca="true" t="shared" si="3" ref="G37:G68">(E37+F37)/2</f>
        <v>6.2</v>
      </c>
      <c r="H37" s="1">
        <v>6.6</v>
      </c>
      <c r="I37" s="2"/>
      <c r="J37" s="3">
        <f aca="true" t="shared" si="4" ref="J37:J68">(H37+I37)</f>
        <v>6.6</v>
      </c>
      <c r="K37" s="8">
        <f aca="true" t="shared" si="5" ref="K37:K68">G37+J37</f>
        <v>12.8</v>
      </c>
    </row>
    <row r="38" spans="1:11" ht="12.75">
      <c r="A38" s="1">
        <v>34</v>
      </c>
      <c r="B38" s="16" t="s">
        <v>29</v>
      </c>
      <c r="C38" s="16" t="s">
        <v>30</v>
      </c>
      <c r="D38" s="3" t="s">
        <v>24</v>
      </c>
      <c r="E38" s="1">
        <v>6.5</v>
      </c>
      <c r="F38" s="16">
        <v>6.5</v>
      </c>
      <c r="G38" s="3">
        <f t="shared" si="3"/>
        <v>6.5</v>
      </c>
      <c r="H38" s="1">
        <v>6</v>
      </c>
      <c r="I38" s="2"/>
      <c r="J38" s="3">
        <f t="shared" si="4"/>
        <v>6</v>
      </c>
      <c r="K38" s="8">
        <f t="shared" si="5"/>
        <v>12.5</v>
      </c>
    </row>
    <row r="39" spans="1:11" ht="12.75">
      <c r="A39" s="1">
        <v>35</v>
      </c>
      <c r="B39" s="16" t="s">
        <v>70</v>
      </c>
      <c r="C39" s="16" t="s">
        <v>71</v>
      </c>
      <c r="D39" s="3" t="s">
        <v>72</v>
      </c>
      <c r="E39" s="1">
        <v>6</v>
      </c>
      <c r="F39" s="2">
        <v>6</v>
      </c>
      <c r="G39" s="3">
        <f t="shared" si="3"/>
        <v>6</v>
      </c>
      <c r="H39" s="1">
        <v>6.3</v>
      </c>
      <c r="I39" s="2"/>
      <c r="J39" s="3">
        <f t="shared" si="4"/>
        <v>6.3</v>
      </c>
      <c r="K39" s="8">
        <f t="shared" si="5"/>
        <v>12.3</v>
      </c>
    </row>
    <row r="40" spans="1:11" ht="12.75">
      <c r="A40" s="1">
        <v>36</v>
      </c>
      <c r="B40" s="16" t="s">
        <v>43</v>
      </c>
      <c r="C40" s="16" t="s">
        <v>21</v>
      </c>
      <c r="D40" s="3" t="s">
        <v>24</v>
      </c>
      <c r="E40" s="1">
        <v>5</v>
      </c>
      <c r="F40" s="16">
        <v>5</v>
      </c>
      <c r="G40" s="3">
        <f t="shared" si="3"/>
        <v>5</v>
      </c>
      <c r="H40" s="1">
        <v>6.5</v>
      </c>
      <c r="I40" s="2"/>
      <c r="J40" s="3">
        <f t="shared" si="4"/>
        <v>6.5</v>
      </c>
      <c r="K40" s="8">
        <f t="shared" si="5"/>
        <v>11.5</v>
      </c>
    </row>
    <row r="41" spans="1:11" ht="12.75">
      <c r="A41" s="1">
        <v>37</v>
      </c>
      <c r="B41" s="16" t="s">
        <v>65</v>
      </c>
      <c r="C41" s="16" t="s">
        <v>66</v>
      </c>
      <c r="D41" s="3" t="s">
        <v>24</v>
      </c>
      <c r="E41" s="1">
        <v>7.4</v>
      </c>
      <c r="F41" s="2"/>
      <c r="G41" s="3">
        <f t="shared" si="3"/>
        <v>3.7</v>
      </c>
      <c r="H41" s="1">
        <v>6.9</v>
      </c>
      <c r="I41" s="2"/>
      <c r="J41" s="3">
        <f t="shared" si="4"/>
        <v>6.9</v>
      </c>
      <c r="K41" s="8">
        <f t="shared" si="5"/>
        <v>10.600000000000001</v>
      </c>
    </row>
    <row r="42" spans="1:11" ht="12.75">
      <c r="A42" s="1">
        <v>38</v>
      </c>
      <c r="B42" s="2"/>
      <c r="C42" s="2"/>
      <c r="D42" s="3"/>
      <c r="E42" s="1"/>
      <c r="F42" s="2"/>
      <c r="G42" s="3">
        <f t="shared" si="3"/>
        <v>0</v>
      </c>
      <c r="H42" s="1"/>
      <c r="I42" s="2"/>
      <c r="J42" s="3">
        <f t="shared" si="4"/>
        <v>0</v>
      </c>
      <c r="K42" s="8">
        <f t="shared" si="5"/>
        <v>0</v>
      </c>
    </row>
    <row r="43" spans="1:11" ht="12.75">
      <c r="A43" s="1">
        <v>39</v>
      </c>
      <c r="B43" s="2"/>
      <c r="C43" s="2"/>
      <c r="D43" s="3"/>
      <c r="E43" s="1"/>
      <c r="F43" s="2"/>
      <c r="G43" s="3">
        <f t="shared" si="3"/>
        <v>0</v>
      </c>
      <c r="H43" s="1"/>
      <c r="I43" s="2"/>
      <c r="J43" s="3">
        <f t="shared" si="4"/>
        <v>0</v>
      </c>
      <c r="K43" s="8">
        <f t="shared" si="5"/>
        <v>0</v>
      </c>
    </row>
    <row r="44" spans="1:11" ht="12.75">
      <c r="A44" s="1">
        <v>40</v>
      </c>
      <c r="B44" s="2"/>
      <c r="C44" s="2"/>
      <c r="D44" s="3"/>
      <c r="E44" s="1"/>
      <c r="F44" s="2"/>
      <c r="G44" s="3">
        <f t="shared" si="3"/>
        <v>0</v>
      </c>
      <c r="H44" s="1"/>
      <c r="I44" s="2"/>
      <c r="J44" s="3">
        <f t="shared" si="4"/>
        <v>0</v>
      </c>
      <c r="K44" s="8">
        <f t="shared" si="5"/>
        <v>0</v>
      </c>
    </row>
    <row r="45" spans="1:11" ht="12.75">
      <c r="A45" s="1">
        <v>41</v>
      </c>
      <c r="B45" s="2"/>
      <c r="C45" s="2"/>
      <c r="D45" s="3"/>
      <c r="E45" s="1"/>
      <c r="F45" s="2"/>
      <c r="G45" s="3">
        <f t="shared" si="3"/>
        <v>0</v>
      </c>
      <c r="H45" s="1"/>
      <c r="I45" s="2"/>
      <c r="J45" s="3">
        <f t="shared" si="4"/>
        <v>0</v>
      </c>
      <c r="K45" s="8">
        <f t="shared" si="5"/>
        <v>0</v>
      </c>
    </row>
    <row r="46" spans="1:11" ht="12.75">
      <c r="A46" s="1">
        <v>42</v>
      </c>
      <c r="B46" s="2"/>
      <c r="C46" s="2"/>
      <c r="D46" s="3"/>
      <c r="E46" s="1"/>
      <c r="F46" s="2"/>
      <c r="G46" s="3">
        <f t="shared" si="3"/>
        <v>0</v>
      </c>
      <c r="H46" s="1"/>
      <c r="I46" s="2"/>
      <c r="J46" s="3">
        <f t="shared" si="4"/>
        <v>0</v>
      </c>
      <c r="K46" s="8">
        <f t="shared" si="5"/>
        <v>0</v>
      </c>
    </row>
    <row r="47" spans="1:11" ht="12.75">
      <c r="A47" s="1">
        <v>43</v>
      </c>
      <c r="B47" s="2"/>
      <c r="C47" s="2"/>
      <c r="D47" s="3"/>
      <c r="E47" s="1"/>
      <c r="F47" s="2"/>
      <c r="G47" s="3">
        <f t="shared" si="3"/>
        <v>0</v>
      </c>
      <c r="H47" s="1"/>
      <c r="I47" s="2"/>
      <c r="J47" s="3">
        <f t="shared" si="4"/>
        <v>0</v>
      </c>
      <c r="K47" s="8">
        <f t="shared" si="5"/>
        <v>0</v>
      </c>
    </row>
    <row r="48" spans="1:11" ht="12.75">
      <c r="A48" s="1">
        <v>44</v>
      </c>
      <c r="B48" s="2"/>
      <c r="C48" s="2"/>
      <c r="D48" s="3"/>
      <c r="E48" s="1"/>
      <c r="F48" s="2"/>
      <c r="G48" s="3">
        <f t="shared" si="3"/>
        <v>0</v>
      </c>
      <c r="H48" s="1"/>
      <c r="I48" s="2"/>
      <c r="J48" s="3">
        <f t="shared" si="4"/>
        <v>0</v>
      </c>
      <c r="K48" s="8">
        <f t="shared" si="5"/>
        <v>0</v>
      </c>
    </row>
    <row r="49" spans="1:11" ht="12.75">
      <c r="A49" s="1">
        <v>45</v>
      </c>
      <c r="B49" s="2"/>
      <c r="C49" s="2"/>
      <c r="D49" s="3"/>
      <c r="E49" s="1"/>
      <c r="F49" s="2"/>
      <c r="G49" s="3">
        <f t="shared" si="3"/>
        <v>0</v>
      </c>
      <c r="H49" s="1"/>
      <c r="I49" s="2"/>
      <c r="J49" s="3">
        <f t="shared" si="4"/>
        <v>0</v>
      </c>
      <c r="K49" s="8">
        <f t="shared" si="5"/>
        <v>0</v>
      </c>
    </row>
    <row r="50" spans="1:11" ht="12.75">
      <c r="A50" s="1">
        <v>46</v>
      </c>
      <c r="B50" s="2"/>
      <c r="C50" s="2"/>
      <c r="D50" s="3"/>
      <c r="E50" s="1"/>
      <c r="F50" s="2"/>
      <c r="G50" s="3">
        <f t="shared" si="3"/>
        <v>0</v>
      </c>
      <c r="H50" s="1"/>
      <c r="I50" s="2"/>
      <c r="J50" s="3">
        <f t="shared" si="4"/>
        <v>0</v>
      </c>
      <c r="K50" s="8">
        <f t="shared" si="5"/>
        <v>0</v>
      </c>
    </row>
    <row r="51" spans="1:11" ht="12.75">
      <c r="A51" s="1">
        <v>47</v>
      </c>
      <c r="B51" s="2"/>
      <c r="C51" s="2"/>
      <c r="D51" s="3"/>
      <c r="E51" s="1"/>
      <c r="F51" s="2"/>
      <c r="G51" s="3">
        <f t="shared" si="3"/>
        <v>0</v>
      </c>
      <c r="H51" s="1"/>
      <c r="I51" s="2"/>
      <c r="J51" s="3">
        <f t="shared" si="4"/>
        <v>0</v>
      </c>
      <c r="K51" s="8">
        <f t="shared" si="5"/>
        <v>0</v>
      </c>
    </row>
    <row r="52" spans="1:11" ht="12.75">
      <c r="A52" s="1">
        <v>48</v>
      </c>
      <c r="B52" s="2"/>
      <c r="C52" s="2"/>
      <c r="D52" s="3"/>
      <c r="E52" s="1"/>
      <c r="F52" s="2"/>
      <c r="G52" s="3">
        <f t="shared" si="3"/>
        <v>0</v>
      </c>
      <c r="H52" s="1"/>
      <c r="I52" s="2"/>
      <c r="J52" s="3">
        <f t="shared" si="4"/>
        <v>0</v>
      </c>
      <c r="K52" s="8">
        <f t="shared" si="5"/>
        <v>0</v>
      </c>
    </row>
    <row r="53" spans="1:11" ht="12.75">
      <c r="A53" s="1">
        <v>49</v>
      </c>
      <c r="B53" s="2"/>
      <c r="C53" s="2"/>
      <c r="D53" s="3"/>
      <c r="E53" s="1"/>
      <c r="F53" s="2"/>
      <c r="G53" s="3">
        <f t="shared" si="3"/>
        <v>0</v>
      </c>
      <c r="H53" s="1"/>
      <c r="I53" s="2"/>
      <c r="J53" s="3">
        <f t="shared" si="4"/>
        <v>0</v>
      </c>
      <c r="K53" s="8">
        <f t="shared" si="5"/>
        <v>0</v>
      </c>
    </row>
    <row r="54" spans="1:11" ht="12.75">
      <c r="A54" s="1">
        <v>50</v>
      </c>
      <c r="B54" s="2"/>
      <c r="C54" s="2"/>
      <c r="D54" s="3"/>
      <c r="E54" s="1"/>
      <c r="F54" s="2"/>
      <c r="G54" s="3">
        <f t="shared" si="3"/>
        <v>0</v>
      </c>
      <c r="H54" s="1"/>
      <c r="I54" s="2"/>
      <c r="J54" s="3">
        <f t="shared" si="4"/>
        <v>0</v>
      </c>
      <c r="K54" s="8">
        <f t="shared" si="5"/>
        <v>0</v>
      </c>
    </row>
    <row r="55" spans="1:11" ht="12.75">
      <c r="A55" s="1">
        <v>51</v>
      </c>
      <c r="B55" s="2"/>
      <c r="C55" s="2"/>
      <c r="D55" s="3"/>
      <c r="E55" s="1"/>
      <c r="F55" s="2"/>
      <c r="G55" s="3">
        <f t="shared" si="3"/>
        <v>0</v>
      </c>
      <c r="H55" s="1"/>
      <c r="I55" s="2"/>
      <c r="J55" s="3">
        <f t="shared" si="4"/>
        <v>0</v>
      </c>
      <c r="K55" s="8">
        <f t="shared" si="5"/>
        <v>0</v>
      </c>
    </row>
    <row r="56" spans="1:11" ht="12.75">
      <c r="A56" s="1">
        <v>52</v>
      </c>
      <c r="B56" s="2"/>
      <c r="C56" s="2"/>
      <c r="D56" s="3"/>
      <c r="E56" s="1"/>
      <c r="F56" s="2"/>
      <c r="G56" s="3">
        <f t="shared" si="3"/>
        <v>0</v>
      </c>
      <c r="H56" s="1"/>
      <c r="I56" s="2"/>
      <c r="J56" s="3">
        <f t="shared" si="4"/>
        <v>0</v>
      </c>
      <c r="K56" s="8">
        <f t="shared" si="5"/>
        <v>0</v>
      </c>
    </row>
    <row r="57" spans="1:11" ht="12.75">
      <c r="A57" s="1">
        <v>53</v>
      </c>
      <c r="B57" s="2"/>
      <c r="C57" s="2"/>
      <c r="D57" s="3"/>
      <c r="E57" s="1"/>
      <c r="F57" s="2"/>
      <c r="G57" s="3">
        <f t="shared" si="3"/>
        <v>0</v>
      </c>
      <c r="H57" s="1"/>
      <c r="I57" s="2"/>
      <c r="J57" s="3">
        <f t="shared" si="4"/>
        <v>0</v>
      </c>
      <c r="K57" s="8">
        <f t="shared" si="5"/>
        <v>0</v>
      </c>
    </row>
    <row r="58" spans="1:11" ht="12.75">
      <c r="A58" s="1">
        <v>54</v>
      </c>
      <c r="B58" s="2"/>
      <c r="C58" s="2"/>
      <c r="D58" s="3"/>
      <c r="E58" s="1"/>
      <c r="F58" s="2"/>
      <c r="G58" s="3">
        <f t="shared" si="3"/>
        <v>0</v>
      </c>
      <c r="H58" s="1"/>
      <c r="I58" s="2"/>
      <c r="J58" s="3">
        <f t="shared" si="4"/>
        <v>0</v>
      </c>
      <c r="K58" s="8">
        <f t="shared" si="5"/>
        <v>0</v>
      </c>
    </row>
    <row r="59" spans="1:11" ht="12.75">
      <c r="A59" s="1">
        <v>55</v>
      </c>
      <c r="B59" s="2"/>
      <c r="C59" s="2"/>
      <c r="D59" s="3"/>
      <c r="E59" s="1"/>
      <c r="F59" s="2"/>
      <c r="G59" s="3">
        <f t="shared" si="3"/>
        <v>0</v>
      </c>
      <c r="H59" s="1"/>
      <c r="I59" s="2"/>
      <c r="J59" s="3">
        <f t="shared" si="4"/>
        <v>0</v>
      </c>
      <c r="K59" s="8">
        <f t="shared" si="5"/>
        <v>0</v>
      </c>
    </row>
    <row r="60" spans="1:11" ht="12.75">
      <c r="A60" s="1">
        <v>56</v>
      </c>
      <c r="B60" s="2"/>
      <c r="C60" s="2"/>
      <c r="D60" s="3"/>
      <c r="E60" s="1"/>
      <c r="F60" s="2"/>
      <c r="G60" s="3">
        <f t="shared" si="3"/>
        <v>0</v>
      </c>
      <c r="H60" s="1"/>
      <c r="I60" s="2"/>
      <c r="J60" s="3">
        <f t="shared" si="4"/>
        <v>0</v>
      </c>
      <c r="K60" s="8">
        <f t="shared" si="5"/>
        <v>0</v>
      </c>
    </row>
    <row r="61" spans="1:11" ht="12.75">
      <c r="A61" s="1">
        <v>57</v>
      </c>
      <c r="B61" s="2"/>
      <c r="C61" s="2"/>
      <c r="D61" s="3"/>
      <c r="E61" s="1"/>
      <c r="F61" s="2"/>
      <c r="G61" s="3">
        <f t="shared" si="3"/>
        <v>0</v>
      </c>
      <c r="H61" s="1"/>
      <c r="I61" s="2"/>
      <c r="J61" s="3">
        <f t="shared" si="4"/>
        <v>0</v>
      </c>
      <c r="K61" s="8">
        <f t="shared" si="5"/>
        <v>0</v>
      </c>
    </row>
    <row r="62" spans="1:11" ht="12.75">
      <c r="A62" s="1">
        <v>58</v>
      </c>
      <c r="B62" s="2"/>
      <c r="C62" s="2"/>
      <c r="D62" s="3"/>
      <c r="E62" s="1"/>
      <c r="F62" s="2"/>
      <c r="G62" s="3">
        <f t="shared" si="3"/>
        <v>0</v>
      </c>
      <c r="H62" s="1"/>
      <c r="I62" s="2"/>
      <c r="J62" s="3">
        <f t="shared" si="4"/>
        <v>0</v>
      </c>
      <c r="K62" s="8">
        <f t="shared" si="5"/>
        <v>0</v>
      </c>
    </row>
    <row r="63" spans="1:11" ht="12.75">
      <c r="A63" s="1">
        <v>59</v>
      </c>
      <c r="B63" s="2"/>
      <c r="C63" s="2"/>
      <c r="D63" s="3"/>
      <c r="E63" s="1"/>
      <c r="F63" s="2"/>
      <c r="G63" s="3">
        <f t="shared" si="3"/>
        <v>0</v>
      </c>
      <c r="H63" s="1"/>
      <c r="I63" s="2"/>
      <c r="J63" s="3">
        <f t="shared" si="4"/>
        <v>0</v>
      </c>
      <c r="K63" s="8">
        <f t="shared" si="5"/>
        <v>0</v>
      </c>
    </row>
    <row r="64" spans="1:11" ht="12.75">
      <c r="A64" s="1">
        <v>60</v>
      </c>
      <c r="B64" s="2"/>
      <c r="C64" s="2"/>
      <c r="D64" s="3"/>
      <c r="E64" s="1"/>
      <c r="F64" s="2"/>
      <c r="G64" s="3">
        <f t="shared" si="3"/>
        <v>0</v>
      </c>
      <c r="H64" s="1"/>
      <c r="I64" s="2"/>
      <c r="J64" s="3">
        <f t="shared" si="4"/>
        <v>0</v>
      </c>
      <c r="K64" s="8">
        <f t="shared" si="5"/>
        <v>0</v>
      </c>
    </row>
    <row r="65" spans="1:11" ht="12.75">
      <c r="A65" s="1">
        <v>61</v>
      </c>
      <c r="B65" s="2"/>
      <c r="C65" s="2"/>
      <c r="D65" s="3"/>
      <c r="E65" s="1"/>
      <c r="F65" s="2"/>
      <c r="G65" s="3">
        <f t="shared" si="3"/>
        <v>0</v>
      </c>
      <c r="H65" s="1"/>
      <c r="I65" s="2"/>
      <c r="J65" s="3">
        <f t="shared" si="4"/>
        <v>0</v>
      </c>
      <c r="K65" s="8">
        <f t="shared" si="5"/>
        <v>0</v>
      </c>
    </row>
    <row r="66" spans="1:11" ht="12.75">
      <c r="A66" s="1">
        <v>62</v>
      </c>
      <c r="B66" s="2"/>
      <c r="C66" s="2"/>
      <c r="D66" s="3"/>
      <c r="E66" s="1"/>
      <c r="F66" s="2"/>
      <c r="G66" s="3">
        <f t="shared" si="3"/>
        <v>0</v>
      </c>
      <c r="H66" s="1"/>
      <c r="I66" s="2"/>
      <c r="J66" s="3">
        <f t="shared" si="4"/>
        <v>0</v>
      </c>
      <c r="K66" s="8">
        <f t="shared" si="5"/>
        <v>0</v>
      </c>
    </row>
    <row r="67" spans="1:11" ht="12.75">
      <c r="A67" s="1">
        <v>63</v>
      </c>
      <c r="B67" s="2"/>
      <c r="C67" s="2"/>
      <c r="D67" s="3"/>
      <c r="E67" s="1"/>
      <c r="F67" s="2"/>
      <c r="G67" s="3">
        <f t="shared" si="3"/>
        <v>0</v>
      </c>
      <c r="H67" s="1"/>
      <c r="I67" s="2"/>
      <c r="J67" s="3">
        <f t="shared" si="4"/>
        <v>0</v>
      </c>
      <c r="K67" s="8">
        <f t="shared" si="5"/>
        <v>0</v>
      </c>
    </row>
    <row r="68" spans="1:11" ht="12.75">
      <c r="A68" s="1">
        <v>64</v>
      </c>
      <c r="B68" s="2"/>
      <c r="C68" s="2"/>
      <c r="D68" s="3"/>
      <c r="E68" s="1"/>
      <c r="F68" s="2"/>
      <c r="G68" s="3">
        <f t="shared" si="3"/>
        <v>0</v>
      </c>
      <c r="H68" s="1"/>
      <c r="I68" s="2"/>
      <c r="J68" s="3">
        <f t="shared" si="4"/>
        <v>0</v>
      </c>
      <c r="K68" s="8">
        <f t="shared" si="5"/>
        <v>0</v>
      </c>
    </row>
    <row r="69" spans="1:11" ht="12.75">
      <c r="A69" s="1">
        <v>65</v>
      </c>
      <c r="B69" s="2"/>
      <c r="C69" s="2"/>
      <c r="D69" s="3"/>
      <c r="E69" s="1"/>
      <c r="F69" s="2"/>
      <c r="G69" s="3">
        <f aca="true" t="shared" si="6" ref="G69:G100">(E69+F69)/2</f>
        <v>0</v>
      </c>
      <c r="H69" s="1"/>
      <c r="I69" s="2"/>
      <c r="J69" s="3">
        <f aca="true" t="shared" si="7" ref="J69:J100">(H69+I69)</f>
        <v>0</v>
      </c>
      <c r="K69" s="8">
        <f aca="true" t="shared" si="8" ref="K69:K100">G69+J69</f>
        <v>0</v>
      </c>
    </row>
    <row r="70" spans="1:11" ht="12.75">
      <c r="A70" s="1">
        <v>66</v>
      </c>
      <c r="B70" s="2"/>
      <c r="C70" s="2"/>
      <c r="D70" s="3"/>
      <c r="E70" s="1"/>
      <c r="F70" s="2"/>
      <c r="G70" s="3">
        <f t="shared" si="6"/>
        <v>0</v>
      </c>
      <c r="H70" s="1"/>
      <c r="I70" s="2"/>
      <c r="J70" s="3">
        <f t="shared" si="7"/>
        <v>0</v>
      </c>
      <c r="K70" s="8">
        <f t="shared" si="8"/>
        <v>0</v>
      </c>
    </row>
    <row r="71" spans="1:11" ht="12.75">
      <c r="A71" s="1">
        <v>67</v>
      </c>
      <c r="B71" s="2"/>
      <c r="C71" s="2"/>
      <c r="D71" s="3"/>
      <c r="E71" s="1"/>
      <c r="F71" s="2"/>
      <c r="G71" s="3">
        <f t="shared" si="6"/>
        <v>0</v>
      </c>
      <c r="H71" s="1"/>
      <c r="I71" s="2"/>
      <c r="J71" s="3">
        <f t="shared" si="7"/>
        <v>0</v>
      </c>
      <c r="K71" s="8">
        <f t="shared" si="8"/>
        <v>0</v>
      </c>
    </row>
    <row r="72" spans="1:11" ht="12.75">
      <c r="A72" s="1">
        <v>68</v>
      </c>
      <c r="B72" s="2"/>
      <c r="C72" s="2"/>
      <c r="D72" s="3"/>
      <c r="E72" s="1"/>
      <c r="F72" s="2"/>
      <c r="G72" s="3">
        <f t="shared" si="6"/>
        <v>0</v>
      </c>
      <c r="H72" s="1"/>
      <c r="I72" s="2"/>
      <c r="J72" s="3">
        <f t="shared" si="7"/>
        <v>0</v>
      </c>
      <c r="K72" s="8">
        <f t="shared" si="8"/>
        <v>0</v>
      </c>
    </row>
    <row r="73" spans="1:11" ht="12.75">
      <c r="A73" s="1">
        <v>69</v>
      </c>
      <c r="B73" s="2"/>
      <c r="C73" s="2"/>
      <c r="D73" s="3"/>
      <c r="E73" s="1"/>
      <c r="F73" s="2"/>
      <c r="G73" s="3">
        <f t="shared" si="6"/>
        <v>0</v>
      </c>
      <c r="H73" s="1"/>
      <c r="I73" s="2"/>
      <c r="J73" s="3">
        <f t="shared" si="7"/>
        <v>0</v>
      </c>
      <c r="K73" s="8">
        <f t="shared" si="8"/>
        <v>0</v>
      </c>
    </row>
    <row r="74" spans="1:11" ht="12.75">
      <c r="A74" s="1">
        <v>70</v>
      </c>
      <c r="B74" s="2"/>
      <c r="C74" s="2"/>
      <c r="D74" s="3"/>
      <c r="E74" s="1"/>
      <c r="F74" s="2"/>
      <c r="G74" s="3">
        <f t="shared" si="6"/>
        <v>0</v>
      </c>
      <c r="H74" s="1"/>
      <c r="I74" s="2"/>
      <c r="J74" s="3">
        <f t="shared" si="7"/>
        <v>0</v>
      </c>
      <c r="K74" s="8">
        <f t="shared" si="8"/>
        <v>0</v>
      </c>
    </row>
    <row r="75" spans="1:11" ht="12.75">
      <c r="A75" s="1">
        <v>71</v>
      </c>
      <c r="B75" s="2"/>
      <c r="C75" s="2"/>
      <c r="D75" s="3"/>
      <c r="E75" s="1"/>
      <c r="F75" s="2"/>
      <c r="G75" s="3">
        <f t="shared" si="6"/>
        <v>0</v>
      </c>
      <c r="H75" s="1"/>
      <c r="I75" s="2"/>
      <c r="J75" s="3">
        <f t="shared" si="7"/>
        <v>0</v>
      </c>
      <c r="K75" s="8">
        <f t="shared" si="8"/>
        <v>0</v>
      </c>
    </row>
    <row r="76" spans="1:11" ht="12.75">
      <c r="A76" s="1">
        <v>72</v>
      </c>
      <c r="B76" s="2"/>
      <c r="C76" s="2"/>
      <c r="D76" s="3"/>
      <c r="E76" s="1"/>
      <c r="F76" s="2"/>
      <c r="G76" s="3">
        <f t="shared" si="6"/>
        <v>0</v>
      </c>
      <c r="H76" s="1"/>
      <c r="I76" s="2"/>
      <c r="J76" s="3">
        <f t="shared" si="7"/>
        <v>0</v>
      </c>
      <c r="K76" s="8">
        <f t="shared" si="8"/>
        <v>0</v>
      </c>
    </row>
    <row r="77" spans="1:11" ht="12.75">
      <c r="A77" s="1">
        <v>73</v>
      </c>
      <c r="B77" s="2"/>
      <c r="C77" s="2"/>
      <c r="D77" s="3"/>
      <c r="E77" s="1"/>
      <c r="F77" s="2"/>
      <c r="G77" s="3">
        <f t="shared" si="6"/>
        <v>0</v>
      </c>
      <c r="H77" s="1"/>
      <c r="I77" s="2"/>
      <c r="J77" s="3">
        <f t="shared" si="7"/>
        <v>0</v>
      </c>
      <c r="K77" s="8">
        <f t="shared" si="8"/>
        <v>0</v>
      </c>
    </row>
    <row r="78" spans="1:11" ht="12.75">
      <c r="A78" s="1">
        <v>74</v>
      </c>
      <c r="B78" s="2"/>
      <c r="C78" s="2"/>
      <c r="D78" s="3"/>
      <c r="E78" s="1"/>
      <c r="F78" s="2"/>
      <c r="G78" s="3">
        <f t="shared" si="6"/>
        <v>0</v>
      </c>
      <c r="H78" s="1"/>
      <c r="I78" s="2"/>
      <c r="J78" s="3">
        <f t="shared" si="7"/>
        <v>0</v>
      </c>
      <c r="K78" s="8">
        <f t="shared" si="8"/>
        <v>0</v>
      </c>
    </row>
    <row r="79" spans="1:11" ht="12.75">
      <c r="A79" s="1">
        <v>75</v>
      </c>
      <c r="B79" s="2"/>
      <c r="C79" s="2"/>
      <c r="D79" s="3"/>
      <c r="E79" s="1"/>
      <c r="F79" s="2"/>
      <c r="G79" s="3">
        <f t="shared" si="6"/>
        <v>0</v>
      </c>
      <c r="H79" s="1"/>
      <c r="I79" s="2"/>
      <c r="J79" s="3">
        <f t="shared" si="7"/>
        <v>0</v>
      </c>
      <c r="K79" s="8">
        <f t="shared" si="8"/>
        <v>0</v>
      </c>
    </row>
    <row r="80" spans="1:11" ht="12.75">
      <c r="A80" s="1">
        <v>76</v>
      </c>
      <c r="B80" s="2"/>
      <c r="C80" s="2"/>
      <c r="D80" s="3"/>
      <c r="E80" s="1"/>
      <c r="F80" s="2"/>
      <c r="G80" s="3">
        <f t="shared" si="6"/>
        <v>0</v>
      </c>
      <c r="H80" s="1"/>
      <c r="I80" s="2"/>
      <c r="J80" s="3">
        <f t="shared" si="7"/>
        <v>0</v>
      </c>
      <c r="K80" s="8">
        <f t="shared" si="8"/>
        <v>0</v>
      </c>
    </row>
    <row r="81" spans="1:11" ht="12.75">
      <c r="A81" s="1">
        <v>77</v>
      </c>
      <c r="B81" s="2"/>
      <c r="C81" s="2"/>
      <c r="D81" s="3"/>
      <c r="E81" s="1"/>
      <c r="F81" s="2"/>
      <c r="G81" s="3">
        <f t="shared" si="6"/>
        <v>0</v>
      </c>
      <c r="H81" s="1"/>
      <c r="I81" s="2"/>
      <c r="J81" s="3">
        <f t="shared" si="7"/>
        <v>0</v>
      </c>
      <c r="K81" s="8">
        <f t="shared" si="8"/>
        <v>0</v>
      </c>
    </row>
    <row r="82" spans="1:11" ht="12.75">
      <c r="A82" s="1">
        <v>78</v>
      </c>
      <c r="B82" s="2"/>
      <c r="C82" s="2"/>
      <c r="D82" s="3"/>
      <c r="E82" s="1"/>
      <c r="F82" s="2"/>
      <c r="G82" s="3">
        <f t="shared" si="6"/>
        <v>0</v>
      </c>
      <c r="H82" s="1"/>
      <c r="I82" s="2"/>
      <c r="J82" s="3">
        <f t="shared" si="7"/>
        <v>0</v>
      </c>
      <c r="K82" s="8">
        <f t="shared" si="8"/>
        <v>0</v>
      </c>
    </row>
    <row r="83" spans="1:11" ht="12.75">
      <c r="A83" s="1">
        <v>79</v>
      </c>
      <c r="B83" s="2"/>
      <c r="C83" s="2"/>
      <c r="D83" s="3"/>
      <c r="E83" s="1"/>
      <c r="F83" s="2"/>
      <c r="G83" s="3">
        <f t="shared" si="6"/>
        <v>0</v>
      </c>
      <c r="H83" s="1"/>
      <c r="I83" s="2"/>
      <c r="J83" s="3">
        <f t="shared" si="7"/>
        <v>0</v>
      </c>
      <c r="K83" s="8">
        <f t="shared" si="8"/>
        <v>0</v>
      </c>
    </row>
    <row r="84" spans="1:11" ht="12.75">
      <c r="A84" s="1">
        <v>80</v>
      </c>
      <c r="B84" s="2"/>
      <c r="C84" s="2"/>
      <c r="D84" s="3"/>
      <c r="E84" s="1"/>
      <c r="F84" s="2"/>
      <c r="G84" s="3">
        <f t="shared" si="6"/>
        <v>0</v>
      </c>
      <c r="H84" s="1"/>
      <c r="I84" s="2"/>
      <c r="J84" s="3">
        <f t="shared" si="7"/>
        <v>0</v>
      </c>
      <c r="K84" s="8">
        <f t="shared" si="8"/>
        <v>0</v>
      </c>
    </row>
    <row r="85" spans="1:11" ht="12.75">
      <c r="A85" s="1">
        <v>81</v>
      </c>
      <c r="B85" s="2"/>
      <c r="C85" s="2"/>
      <c r="D85" s="3"/>
      <c r="E85" s="1"/>
      <c r="F85" s="2"/>
      <c r="G85" s="3">
        <f t="shared" si="6"/>
        <v>0</v>
      </c>
      <c r="H85" s="1"/>
      <c r="I85" s="2"/>
      <c r="J85" s="3">
        <f t="shared" si="7"/>
        <v>0</v>
      </c>
      <c r="K85" s="8">
        <f t="shared" si="8"/>
        <v>0</v>
      </c>
    </row>
    <row r="86" spans="1:11" ht="12.75">
      <c r="A86" s="1">
        <v>82</v>
      </c>
      <c r="B86" s="2"/>
      <c r="C86" s="2"/>
      <c r="D86" s="3"/>
      <c r="E86" s="1"/>
      <c r="F86" s="2"/>
      <c r="G86" s="3">
        <f t="shared" si="6"/>
        <v>0</v>
      </c>
      <c r="H86" s="1"/>
      <c r="I86" s="2"/>
      <c r="J86" s="3">
        <f t="shared" si="7"/>
        <v>0</v>
      </c>
      <c r="K86" s="8">
        <f t="shared" si="8"/>
        <v>0</v>
      </c>
    </row>
    <row r="87" spans="1:11" ht="12.75">
      <c r="A87" s="1">
        <v>83</v>
      </c>
      <c r="B87" s="2"/>
      <c r="C87" s="2"/>
      <c r="D87" s="3"/>
      <c r="E87" s="1"/>
      <c r="F87" s="2"/>
      <c r="G87" s="3">
        <f t="shared" si="6"/>
        <v>0</v>
      </c>
      <c r="H87" s="1"/>
      <c r="I87" s="2"/>
      <c r="J87" s="3">
        <f t="shared" si="7"/>
        <v>0</v>
      </c>
      <c r="K87" s="8">
        <f t="shared" si="8"/>
        <v>0</v>
      </c>
    </row>
    <row r="88" spans="1:11" ht="12.75">
      <c r="A88" s="1">
        <v>84</v>
      </c>
      <c r="B88" s="2"/>
      <c r="C88" s="2"/>
      <c r="D88" s="3"/>
      <c r="E88" s="1"/>
      <c r="F88" s="2"/>
      <c r="G88" s="3">
        <f t="shared" si="6"/>
        <v>0</v>
      </c>
      <c r="H88" s="1"/>
      <c r="I88" s="2"/>
      <c r="J88" s="3">
        <f t="shared" si="7"/>
        <v>0</v>
      </c>
      <c r="K88" s="8">
        <f t="shared" si="8"/>
        <v>0</v>
      </c>
    </row>
    <row r="89" spans="1:11" ht="12.75">
      <c r="A89" s="1">
        <v>85</v>
      </c>
      <c r="B89" s="2"/>
      <c r="C89" s="2"/>
      <c r="D89" s="3"/>
      <c r="E89" s="1"/>
      <c r="F89" s="2"/>
      <c r="G89" s="3">
        <f t="shared" si="6"/>
        <v>0</v>
      </c>
      <c r="H89" s="1"/>
      <c r="I89" s="2"/>
      <c r="J89" s="3">
        <f t="shared" si="7"/>
        <v>0</v>
      </c>
      <c r="K89" s="8">
        <f t="shared" si="8"/>
        <v>0</v>
      </c>
    </row>
    <row r="90" spans="1:11" ht="12.75">
      <c r="A90" s="1">
        <v>86</v>
      </c>
      <c r="B90" s="2"/>
      <c r="C90" s="2"/>
      <c r="D90" s="3"/>
      <c r="E90" s="1"/>
      <c r="F90" s="2"/>
      <c r="G90" s="3">
        <f t="shared" si="6"/>
        <v>0</v>
      </c>
      <c r="H90" s="1"/>
      <c r="I90" s="2"/>
      <c r="J90" s="3">
        <f t="shared" si="7"/>
        <v>0</v>
      </c>
      <c r="K90" s="8">
        <f t="shared" si="8"/>
        <v>0</v>
      </c>
    </row>
    <row r="91" spans="1:11" ht="12.75">
      <c r="A91" s="1">
        <v>87</v>
      </c>
      <c r="B91" s="2"/>
      <c r="C91" s="2"/>
      <c r="D91" s="3"/>
      <c r="E91" s="1"/>
      <c r="F91" s="2"/>
      <c r="G91" s="3">
        <f t="shared" si="6"/>
        <v>0</v>
      </c>
      <c r="H91" s="1"/>
      <c r="I91" s="2"/>
      <c r="J91" s="3">
        <f t="shared" si="7"/>
        <v>0</v>
      </c>
      <c r="K91" s="8">
        <f t="shared" si="8"/>
        <v>0</v>
      </c>
    </row>
    <row r="92" spans="1:11" ht="12.75">
      <c r="A92" s="1">
        <v>88</v>
      </c>
      <c r="B92" s="2"/>
      <c r="C92" s="2"/>
      <c r="D92" s="3"/>
      <c r="E92" s="1"/>
      <c r="F92" s="2"/>
      <c r="G92" s="3">
        <f t="shared" si="6"/>
        <v>0</v>
      </c>
      <c r="H92" s="1"/>
      <c r="I92" s="2"/>
      <c r="J92" s="3">
        <f t="shared" si="7"/>
        <v>0</v>
      </c>
      <c r="K92" s="8">
        <f t="shared" si="8"/>
        <v>0</v>
      </c>
    </row>
    <row r="93" spans="1:11" ht="12.75">
      <c r="A93" s="1">
        <v>89</v>
      </c>
      <c r="B93" s="2"/>
      <c r="C93" s="2"/>
      <c r="D93" s="3"/>
      <c r="E93" s="1"/>
      <c r="F93" s="2"/>
      <c r="G93" s="3">
        <f t="shared" si="6"/>
        <v>0</v>
      </c>
      <c r="H93" s="1"/>
      <c r="I93" s="2"/>
      <c r="J93" s="3">
        <f t="shared" si="7"/>
        <v>0</v>
      </c>
      <c r="K93" s="8">
        <f t="shared" si="8"/>
        <v>0</v>
      </c>
    </row>
    <row r="94" spans="1:11" ht="12.75">
      <c r="A94" s="1">
        <v>90</v>
      </c>
      <c r="B94" s="2"/>
      <c r="C94" s="2"/>
      <c r="D94" s="3"/>
      <c r="E94" s="1"/>
      <c r="F94" s="2"/>
      <c r="G94" s="3">
        <f t="shared" si="6"/>
        <v>0</v>
      </c>
      <c r="H94" s="1"/>
      <c r="I94" s="2"/>
      <c r="J94" s="3">
        <f t="shared" si="7"/>
        <v>0</v>
      </c>
      <c r="K94" s="8">
        <f t="shared" si="8"/>
        <v>0</v>
      </c>
    </row>
    <row r="95" spans="1:11" ht="12.75">
      <c r="A95" s="1">
        <v>91</v>
      </c>
      <c r="B95" s="2"/>
      <c r="C95" s="2"/>
      <c r="D95" s="3"/>
      <c r="E95" s="1"/>
      <c r="F95" s="2"/>
      <c r="G95" s="3">
        <f t="shared" si="6"/>
        <v>0</v>
      </c>
      <c r="H95" s="1"/>
      <c r="I95" s="2"/>
      <c r="J95" s="3">
        <f t="shared" si="7"/>
        <v>0</v>
      </c>
      <c r="K95" s="8">
        <f t="shared" si="8"/>
        <v>0</v>
      </c>
    </row>
    <row r="96" spans="1:11" ht="12.75">
      <c r="A96" s="1">
        <v>92</v>
      </c>
      <c r="B96" s="2"/>
      <c r="C96" s="2"/>
      <c r="D96" s="3"/>
      <c r="E96" s="1"/>
      <c r="F96" s="2"/>
      <c r="G96" s="3">
        <f t="shared" si="6"/>
        <v>0</v>
      </c>
      <c r="H96" s="1"/>
      <c r="I96" s="2"/>
      <c r="J96" s="3">
        <f t="shared" si="7"/>
        <v>0</v>
      </c>
      <c r="K96" s="8">
        <f t="shared" si="8"/>
        <v>0</v>
      </c>
    </row>
    <row r="97" spans="1:11" ht="12.75">
      <c r="A97" s="1">
        <v>93</v>
      </c>
      <c r="B97" s="2"/>
      <c r="C97" s="2"/>
      <c r="D97" s="3"/>
      <c r="E97" s="1"/>
      <c r="F97" s="2"/>
      <c r="G97" s="3">
        <f t="shared" si="6"/>
        <v>0</v>
      </c>
      <c r="H97" s="1"/>
      <c r="I97" s="2"/>
      <c r="J97" s="3">
        <f t="shared" si="7"/>
        <v>0</v>
      </c>
      <c r="K97" s="8">
        <f t="shared" si="8"/>
        <v>0</v>
      </c>
    </row>
    <row r="98" spans="1:11" ht="12.75">
      <c r="A98" s="1">
        <v>94</v>
      </c>
      <c r="B98" s="2"/>
      <c r="C98" s="2"/>
      <c r="D98" s="3"/>
      <c r="E98" s="1"/>
      <c r="F98" s="2"/>
      <c r="G98" s="3">
        <f t="shared" si="6"/>
        <v>0</v>
      </c>
      <c r="H98" s="1"/>
      <c r="I98" s="2"/>
      <c r="J98" s="3">
        <f t="shared" si="7"/>
        <v>0</v>
      </c>
      <c r="K98" s="8">
        <f t="shared" si="8"/>
        <v>0</v>
      </c>
    </row>
    <row r="99" spans="1:11" ht="12.75">
      <c r="A99" s="1">
        <v>95</v>
      </c>
      <c r="B99" s="2"/>
      <c r="C99" s="2"/>
      <c r="D99" s="3"/>
      <c r="E99" s="1"/>
      <c r="F99" s="2"/>
      <c r="G99" s="3">
        <f t="shared" si="6"/>
        <v>0</v>
      </c>
      <c r="H99" s="1"/>
      <c r="I99" s="2"/>
      <c r="J99" s="3">
        <f t="shared" si="7"/>
        <v>0</v>
      </c>
      <c r="K99" s="8">
        <f t="shared" si="8"/>
        <v>0</v>
      </c>
    </row>
    <row r="100" spans="1:11" ht="12.75">
      <c r="A100" s="1">
        <v>96</v>
      </c>
      <c r="B100" s="2"/>
      <c r="C100" s="2"/>
      <c r="D100" s="3"/>
      <c r="E100" s="1"/>
      <c r="F100" s="2"/>
      <c r="G100" s="3">
        <f t="shared" si="6"/>
        <v>0</v>
      </c>
      <c r="H100" s="1"/>
      <c r="I100" s="2"/>
      <c r="J100" s="3">
        <f t="shared" si="7"/>
        <v>0</v>
      </c>
      <c r="K100" s="8">
        <f t="shared" si="8"/>
        <v>0</v>
      </c>
    </row>
    <row r="101" spans="1:11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</f>
        <v>0</v>
      </c>
      <c r="K101" s="8">
        <f>G101+J101</f>
        <v>0</v>
      </c>
    </row>
    <row r="102" spans="1:11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</f>
        <v>0</v>
      </c>
      <c r="K102" s="8">
        <f>G102+J102</f>
        <v>0</v>
      </c>
    </row>
    <row r="103" spans="1:11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</f>
        <v>0</v>
      </c>
      <c r="K103" s="8">
        <f>G103+J103</f>
        <v>0</v>
      </c>
    </row>
    <row r="104" spans="1:11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3">
        <f>(H104+I104)</f>
        <v>0</v>
      </c>
      <c r="K104" s="9">
        <f>G104+J104</f>
        <v>0</v>
      </c>
    </row>
  </sheetData>
  <sheetProtection sheet="1" objects="1" scenarios="1"/>
  <protectedRanges>
    <protectedRange sqref="H5:I104" name="Intervallo2"/>
    <protectedRange sqref="B5:F104" name="Intervallo1"/>
  </protectedRanges>
  <mergeCells count="2">
    <mergeCell ref="E3:G3"/>
    <mergeCell ref="H3:J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K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10" max="10" width="6.00390625" style="0" bestFit="1" customWidth="1"/>
    <col min="11" max="11" width="7.140625" style="0" bestFit="1" customWidth="1"/>
  </cols>
  <sheetData>
    <row r="1" ht="18">
      <c r="A1" s="19" t="s">
        <v>12</v>
      </c>
    </row>
    <row r="2" ht="9" customHeight="1" thickBot="1"/>
    <row r="3" spans="1:11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7" t="s">
        <v>10</v>
      </c>
    </row>
    <row r="4" spans="1:11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/>
      <c r="J4" s="10" t="s">
        <v>8</v>
      </c>
      <c r="K4" s="11" t="s">
        <v>6</v>
      </c>
    </row>
    <row r="5" spans="1:11" ht="12.75">
      <c r="A5" s="1">
        <v>1</v>
      </c>
      <c r="B5" s="20" t="s">
        <v>150</v>
      </c>
      <c r="C5" s="16" t="s">
        <v>151</v>
      </c>
      <c r="D5" s="3" t="s">
        <v>35</v>
      </c>
      <c r="E5" s="1">
        <v>9.3</v>
      </c>
      <c r="F5" s="16">
        <v>9.3</v>
      </c>
      <c r="G5" s="3">
        <f>(E5+F5)/2</f>
        <v>9.3</v>
      </c>
      <c r="H5" s="1">
        <v>8.3</v>
      </c>
      <c r="I5" s="2"/>
      <c r="J5" s="3">
        <f>(H5+I5)</f>
        <v>8.3</v>
      </c>
      <c r="K5" s="8">
        <f>G5+J5</f>
        <v>17.6</v>
      </c>
    </row>
    <row r="6" spans="1:11" ht="12.75">
      <c r="A6" s="1">
        <v>2</v>
      </c>
      <c r="B6" s="20" t="s">
        <v>161</v>
      </c>
      <c r="C6" s="16" t="s">
        <v>131</v>
      </c>
      <c r="D6" s="3" t="s">
        <v>72</v>
      </c>
      <c r="E6" s="1">
        <v>9.6</v>
      </c>
      <c r="F6" s="2">
        <v>9.6</v>
      </c>
      <c r="G6" s="3">
        <f>(E6+F6)/2</f>
        <v>9.6</v>
      </c>
      <c r="H6" s="1">
        <v>7.8</v>
      </c>
      <c r="I6" s="2"/>
      <c r="J6" s="3">
        <f>(H6+I6)</f>
        <v>7.8</v>
      </c>
      <c r="K6" s="8">
        <f>G6+J6</f>
        <v>17.4</v>
      </c>
    </row>
    <row r="7" spans="1:11" ht="12.75">
      <c r="A7" s="1">
        <v>3</v>
      </c>
      <c r="B7" s="20" t="s">
        <v>164</v>
      </c>
      <c r="C7" s="16" t="s">
        <v>134</v>
      </c>
      <c r="D7" s="3" t="s">
        <v>72</v>
      </c>
      <c r="E7" s="1">
        <v>8.7</v>
      </c>
      <c r="F7" s="16">
        <v>8.7</v>
      </c>
      <c r="G7" s="3">
        <f>(E7+F7)/2</f>
        <v>8.7</v>
      </c>
      <c r="H7" s="1">
        <v>8.6</v>
      </c>
      <c r="I7" s="2"/>
      <c r="J7" s="3">
        <f>(H7+I7)</f>
        <v>8.6</v>
      </c>
      <c r="K7" s="8">
        <f>G7+J7</f>
        <v>17.299999999999997</v>
      </c>
    </row>
    <row r="8" spans="1:11" ht="12.75">
      <c r="A8" s="1">
        <v>4</v>
      </c>
      <c r="B8" s="20" t="s">
        <v>39</v>
      </c>
      <c r="C8" s="16" t="s">
        <v>121</v>
      </c>
      <c r="D8" s="3" t="s">
        <v>35</v>
      </c>
      <c r="E8" s="1">
        <v>9.1</v>
      </c>
      <c r="F8" s="16">
        <v>9.1</v>
      </c>
      <c r="G8" s="3">
        <f>(E8+F8)/2</f>
        <v>9.1</v>
      </c>
      <c r="H8" s="1">
        <v>8.1</v>
      </c>
      <c r="I8" s="2"/>
      <c r="J8" s="3">
        <f>(H8+I8)</f>
        <v>8.1</v>
      </c>
      <c r="K8" s="8">
        <f>G8+J8</f>
        <v>17.2</v>
      </c>
    </row>
    <row r="9" spans="1:11" ht="12.75">
      <c r="A9" s="1">
        <v>5</v>
      </c>
      <c r="B9" s="20" t="s">
        <v>138</v>
      </c>
      <c r="C9" s="16" t="s">
        <v>38</v>
      </c>
      <c r="D9" s="3" t="s">
        <v>35</v>
      </c>
      <c r="E9" s="1">
        <v>8.8</v>
      </c>
      <c r="F9" s="16">
        <v>8.8</v>
      </c>
      <c r="G9" s="3">
        <f>(E9+F9)/2</f>
        <v>8.8</v>
      </c>
      <c r="H9" s="1">
        <v>8</v>
      </c>
      <c r="I9" s="2"/>
      <c r="J9" s="3">
        <f>(H9+I9)</f>
        <v>8</v>
      </c>
      <c r="K9" s="8">
        <f>G9+J9</f>
        <v>16.8</v>
      </c>
    </row>
    <row r="10" spans="1:11" ht="12.75">
      <c r="A10" s="1">
        <v>6</v>
      </c>
      <c r="B10" s="20" t="s">
        <v>122</v>
      </c>
      <c r="C10" s="16" t="s">
        <v>123</v>
      </c>
      <c r="D10" s="3" t="s">
        <v>24</v>
      </c>
      <c r="E10" s="1">
        <v>9.7</v>
      </c>
      <c r="F10" s="2">
        <v>9.7</v>
      </c>
      <c r="G10" s="3">
        <f>(E10+F10)/2</f>
        <v>9.7</v>
      </c>
      <c r="H10" s="1">
        <v>7</v>
      </c>
      <c r="I10" s="2"/>
      <c r="J10" s="3">
        <f>(H10+I10)</f>
        <v>7</v>
      </c>
      <c r="K10" s="8">
        <f>G10+J10</f>
        <v>16.7</v>
      </c>
    </row>
    <row r="11" spans="1:11" ht="12.75">
      <c r="A11" s="1">
        <v>7</v>
      </c>
      <c r="B11" s="20" t="s">
        <v>140</v>
      </c>
      <c r="C11" s="16" t="s">
        <v>93</v>
      </c>
      <c r="D11" s="3" t="s">
        <v>35</v>
      </c>
      <c r="E11" s="1">
        <v>9.1</v>
      </c>
      <c r="F11" s="2">
        <v>9.1</v>
      </c>
      <c r="G11" s="3">
        <f>(E11+F11)/2</f>
        <v>9.1</v>
      </c>
      <c r="H11" s="1">
        <v>7.6</v>
      </c>
      <c r="I11" s="2"/>
      <c r="J11" s="3">
        <f>(H11+I11)</f>
        <v>7.6</v>
      </c>
      <c r="K11" s="8">
        <f>G11+J11</f>
        <v>16.7</v>
      </c>
    </row>
    <row r="12" spans="1:11" ht="12.75">
      <c r="A12" s="1">
        <v>8</v>
      </c>
      <c r="B12" s="20" t="s">
        <v>114</v>
      </c>
      <c r="C12" s="16" t="s">
        <v>115</v>
      </c>
      <c r="D12" s="3" t="s">
        <v>24</v>
      </c>
      <c r="E12" s="1">
        <v>9.2</v>
      </c>
      <c r="F12" s="16">
        <v>9.2</v>
      </c>
      <c r="G12" s="3">
        <f>(E12+F12)/2</f>
        <v>9.2</v>
      </c>
      <c r="H12" s="1">
        <v>7.3</v>
      </c>
      <c r="I12" s="2"/>
      <c r="J12" s="3">
        <f>(H12+I12)</f>
        <v>7.3</v>
      </c>
      <c r="K12" s="8">
        <f>G12+J12</f>
        <v>16.5</v>
      </c>
    </row>
    <row r="13" spans="1:11" ht="12.75">
      <c r="A13" s="1">
        <v>9</v>
      </c>
      <c r="B13" s="20" t="s">
        <v>162</v>
      </c>
      <c r="C13" s="16" t="s">
        <v>163</v>
      </c>
      <c r="D13" s="3" t="s">
        <v>72</v>
      </c>
      <c r="E13" s="1">
        <v>9</v>
      </c>
      <c r="F13" s="2">
        <v>9</v>
      </c>
      <c r="G13" s="3">
        <f>(E13+F13)/2</f>
        <v>9</v>
      </c>
      <c r="H13" s="1">
        <v>7.2</v>
      </c>
      <c r="I13" s="2"/>
      <c r="J13" s="3">
        <f>(H13+I13)</f>
        <v>7.2</v>
      </c>
      <c r="K13" s="8">
        <f>G13+J13</f>
        <v>16.2</v>
      </c>
    </row>
    <row r="14" spans="1:11" ht="12.75">
      <c r="A14" s="1">
        <v>10</v>
      </c>
      <c r="B14" s="20" t="s">
        <v>102</v>
      </c>
      <c r="C14" s="20" t="s">
        <v>103</v>
      </c>
      <c r="D14" s="3" t="s">
        <v>24</v>
      </c>
      <c r="E14" s="1">
        <v>8.7</v>
      </c>
      <c r="F14" s="2">
        <v>8.7</v>
      </c>
      <c r="G14" s="3">
        <f>(E14+F14)/2</f>
        <v>8.7</v>
      </c>
      <c r="H14" s="1">
        <v>7.3</v>
      </c>
      <c r="I14" s="2"/>
      <c r="J14" s="3">
        <f>(H14+I14)</f>
        <v>7.3</v>
      </c>
      <c r="K14" s="8">
        <f>G14+J14</f>
        <v>16</v>
      </c>
    </row>
    <row r="15" spans="1:11" ht="12.75">
      <c r="A15" s="1">
        <v>11</v>
      </c>
      <c r="B15" s="20" t="s">
        <v>145</v>
      </c>
      <c r="C15" s="16" t="s">
        <v>58</v>
      </c>
      <c r="D15" s="3" t="s">
        <v>72</v>
      </c>
      <c r="E15" s="1">
        <v>8.3</v>
      </c>
      <c r="F15" s="2">
        <v>8.3</v>
      </c>
      <c r="G15" s="3">
        <f>(E15+F15)/2</f>
        <v>8.3</v>
      </c>
      <c r="H15" s="1">
        <v>7.7</v>
      </c>
      <c r="I15" s="2"/>
      <c r="J15" s="3">
        <f>(H15+I15)</f>
        <v>7.7</v>
      </c>
      <c r="K15" s="8">
        <f>G15+J15</f>
        <v>16</v>
      </c>
    </row>
    <row r="16" spans="1:11" ht="12.75">
      <c r="A16" s="1">
        <v>12</v>
      </c>
      <c r="B16" s="20" t="s">
        <v>135</v>
      </c>
      <c r="C16" s="16" t="s">
        <v>136</v>
      </c>
      <c r="D16" s="3" t="s">
        <v>137</v>
      </c>
      <c r="E16" s="1">
        <v>8.5</v>
      </c>
      <c r="F16" s="2">
        <v>8.5</v>
      </c>
      <c r="G16" s="3">
        <f>(E16+F16)/2</f>
        <v>8.5</v>
      </c>
      <c r="H16" s="1">
        <v>7.3</v>
      </c>
      <c r="I16" s="2"/>
      <c r="J16" s="3">
        <f>(H16+I16)</f>
        <v>7.3</v>
      </c>
      <c r="K16" s="8">
        <f>G16+J16</f>
        <v>15.8</v>
      </c>
    </row>
    <row r="17" spans="1:11" ht="12.75">
      <c r="A17" s="1">
        <v>13</v>
      </c>
      <c r="B17" s="20" t="s">
        <v>148</v>
      </c>
      <c r="C17" s="16" t="s">
        <v>149</v>
      </c>
      <c r="D17" s="3" t="s">
        <v>72</v>
      </c>
      <c r="E17" s="1">
        <v>8.8</v>
      </c>
      <c r="F17" s="2">
        <v>8.8</v>
      </c>
      <c r="G17" s="3">
        <f>(E17+F17)/2</f>
        <v>8.8</v>
      </c>
      <c r="H17" s="1">
        <v>6.9</v>
      </c>
      <c r="I17" s="2"/>
      <c r="J17" s="3">
        <f>(H17+I17)</f>
        <v>6.9</v>
      </c>
      <c r="K17" s="8">
        <f>G17+J17</f>
        <v>15.700000000000001</v>
      </c>
    </row>
    <row r="18" spans="1:11" ht="12.75">
      <c r="A18" s="1">
        <v>14</v>
      </c>
      <c r="B18" s="20" t="s">
        <v>144</v>
      </c>
      <c r="C18" s="16" t="s">
        <v>21</v>
      </c>
      <c r="D18" s="3" t="s">
        <v>35</v>
      </c>
      <c r="E18" s="1">
        <v>8.4</v>
      </c>
      <c r="F18" s="2">
        <v>8.4</v>
      </c>
      <c r="G18" s="3">
        <f>(E18+F18)/2</f>
        <v>8.4</v>
      </c>
      <c r="H18" s="1">
        <v>7.3</v>
      </c>
      <c r="I18" s="2"/>
      <c r="J18" s="3">
        <f>(H18+I18)</f>
        <v>7.3</v>
      </c>
      <c r="K18" s="8">
        <f>G18+J18</f>
        <v>15.7</v>
      </c>
    </row>
    <row r="19" spans="1:11" ht="12.75">
      <c r="A19" s="1">
        <v>15</v>
      </c>
      <c r="B19" s="20" t="s">
        <v>111</v>
      </c>
      <c r="C19" s="20" t="s">
        <v>93</v>
      </c>
      <c r="D19" s="3" t="s">
        <v>81</v>
      </c>
      <c r="E19" s="1">
        <v>8.4</v>
      </c>
      <c r="F19" s="16">
        <v>8.4</v>
      </c>
      <c r="G19" s="3">
        <f>(E19+F19)/2</f>
        <v>8.4</v>
      </c>
      <c r="H19" s="1">
        <v>7.3</v>
      </c>
      <c r="I19" s="2"/>
      <c r="J19" s="3">
        <f>(H19+I19)</f>
        <v>7.3</v>
      </c>
      <c r="K19" s="8">
        <f>G19+J19</f>
        <v>15.7</v>
      </c>
    </row>
    <row r="20" spans="1:11" ht="12.75">
      <c r="A20" s="1">
        <v>16</v>
      </c>
      <c r="B20" s="20" t="s">
        <v>107</v>
      </c>
      <c r="C20" s="20" t="s">
        <v>108</v>
      </c>
      <c r="D20" s="3" t="s">
        <v>24</v>
      </c>
      <c r="E20" s="1">
        <v>9.2</v>
      </c>
      <c r="F20" s="16">
        <v>9.2</v>
      </c>
      <c r="G20" s="3">
        <f>(E20+F20)/2</f>
        <v>9.2</v>
      </c>
      <c r="H20" s="1">
        <v>6.4</v>
      </c>
      <c r="I20" s="2"/>
      <c r="J20" s="3">
        <f>(H20+I20)</f>
        <v>6.4</v>
      </c>
      <c r="K20" s="8">
        <f>G20+J20</f>
        <v>15.6</v>
      </c>
    </row>
    <row r="21" spans="1:11" ht="12.75">
      <c r="A21" s="1">
        <v>17</v>
      </c>
      <c r="B21" s="20" t="s">
        <v>141</v>
      </c>
      <c r="C21" s="16" t="s">
        <v>142</v>
      </c>
      <c r="D21" s="3" t="s">
        <v>35</v>
      </c>
      <c r="E21" s="1">
        <v>8.6</v>
      </c>
      <c r="F21" s="2">
        <v>8.6</v>
      </c>
      <c r="G21" s="3">
        <f>(E21+F21)/2</f>
        <v>8.6</v>
      </c>
      <c r="H21" s="1">
        <v>7</v>
      </c>
      <c r="I21" s="2"/>
      <c r="J21" s="3">
        <f>(H21+I21)</f>
        <v>7</v>
      </c>
      <c r="K21" s="8">
        <f>G21+J21</f>
        <v>15.6</v>
      </c>
    </row>
    <row r="22" spans="1:11" ht="12.75">
      <c r="A22" s="1">
        <v>18</v>
      </c>
      <c r="B22" s="20" t="s">
        <v>116</v>
      </c>
      <c r="C22" s="16" t="s">
        <v>117</v>
      </c>
      <c r="D22" s="3" t="s">
        <v>60</v>
      </c>
      <c r="E22" s="1">
        <v>7.6</v>
      </c>
      <c r="F22" s="16">
        <v>7.6</v>
      </c>
      <c r="G22" s="3">
        <f>(E22+F22)/2</f>
        <v>7.6</v>
      </c>
      <c r="H22" s="1">
        <v>8</v>
      </c>
      <c r="I22" s="2"/>
      <c r="J22" s="3">
        <f>(H22+I22)</f>
        <v>8</v>
      </c>
      <c r="K22" s="8">
        <f>G22+J22</f>
        <v>15.6</v>
      </c>
    </row>
    <row r="23" spans="1:11" ht="12.75">
      <c r="A23" s="1">
        <v>19</v>
      </c>
      <c r="B23" s="20" t="s">
        <v>105</v>
      </c>
      <c r="C23" s="20" t="s">
        <v>106</v>
      </c>
      <c r="D23" s="3" t="s">
        <v>24</v>
      </c>
      <c r="E23" s="1">
        <v>8.2</v>
      </c>
      <c r="F23" s="2">
        <v>8.2</v>
      </c>
      <c r="G23" s="3">
        <f>(E23+F23)/2</f>
        <v>8.2</v>
      </c>
      <c r="H23" s="1">
        <v>7.3</v>
      </c>
      <c r="I23" s="2"/>
      <c r="J23" s="3">
        <f>(H23+I23)</f>
        <v>7.3</v>
      </c>
      <c r="K23" s="8">
        <f>G23+J23</f>
        <v>15.5</v>
      </c>
    </row>
    <row r="24" spans="1:11" ht="12.75">
      <c r="A24" s="1">
        <v>20</v>
      </c>
      <c r="B24" s="20" t="s">
        <v>126</v>
      </c>
      <c r="C24" s="16" t="s">
        <v>127</v>
      </c>
      <c r="D24" s="3" t="s">
        <v>24</v>
      </c>
      <c r="E24" s="1">
        <v>8.3</v>
      </c>
      <c r="F24" s="2">
        <v>8.3</v>
      </c>
      <c r="G24" s="3">
        <f>(E24+F24)/2</f>
        <v>8.3</v>
      </c>
      <c r="H24" s="1">
        <v>7.2</v>
      </c>
      <c r="I24" s="2"/>
      <c r="J24" s="3">
        <f>(H24+I24)</f>
        <v>7.2</v>
      </c>
      <c r="K24" s="8">
        <f>G24+J24</f>
        <v>15.5</v>
      </c>
    </row>
    <row r="25" spans="1:11" ht="12.75">
      <c r="A25" s="1">
        <v>21</v>
      </c>
      <c r="B25" s="20" t="s">
        <v>143</v>
      </c>
      <c r="C25" s="16" t="s">
        <v>80</v>
      </c>
      <c r="D25" s="3" t="s">
        <v>72</v>
      </c>
      <c r="E25" s="1">
        <v>7.9</v>
      </c>
      <c r="F25" s="2">
        <v>7.9</v>
      </c>
      <c r="G25" s="3">
        <f>(E25+F25)/2</f>
        <v>7.9</v>
      </c>
      <c r="H25" s="1">
        <v>7.5</v>
      </c>
      <c r="I25" s="2"/>
      <c r="J25" s="3">
        <f>(H25+I25)</f>
        <v>7.5</v>
      </c>
      <c r="K25" s="8">
        <f>G25+J25</f>
        <v>15.4</v>
      </c>
    </row>
    <row r="26" spans="1:11" ht="12.75">
      <c r="A26" s="1">
        <v>22</v>
      </c>
      <c r="B26" s="20" t="s">
        <v>21</v>
      </c>
      <c r="C26" s="16" t="s">
        <v>87</v>
      </c>
      <c r="D26" s="3" t="s">
        <v>81</v>
      </c>
      <c r="E26" s="1">
        <v>7.6</v>
      </c>
      <c r="F26" s="16">
        <v>7.6</v>
      </c>
      <c r="G26" s="3">
        <f>(E26+F26)/2</f>
        <v>7.6</v>
      </c>
      <c r="H26" s="1">
        <v>7.7</v>
      </c>
      <c r="I26" s="2"/>
      <c r="J26" s="3">
        <f>(H26+I26)</f>
        <v>7.7</v>
      </c>
      <c r="K26" s="8">
        <f>G26+J26</f>
        <v>15.3</v>
      </c>
    </row>
    <row r="27" spans="1:11" ht="12.75">
      <c r="A27" s="1">
        <v>23</v>
      </c>
      <c r="B27" s="20" t="s">
        <v>100</v>
      </c>
      <c r="C27" s="20" t="s">
        <v>101</v>
      </c>
      <c r="D27" s="3" t="s">
        <v>24</v>
      </c>
      <c r="E27" s="1">
        <v>8.4</v>
      </c>
      <c r="F27" s="2">
        <v>8.4</v>
      </c>
      <c r="G27" s="3">
        <f>(E27+F27)/2</f>
        <v>8.4</v>
      </c>
      <c r="H27" s="1">
        <v>6.8</v>
      </c>
      <c r="I27" s="2"/>
      <c r="J27" s="3">
        <f>(H27+I27)</f>
        <v>6.8</v>
      </c>
      <c r="K27" s="8">
        <f>G27+J27</f>
        <v>15.2</v>
      </c>
    </row>
    <row r="28" spans="1:11" ht="12.75">
      <c r="A28" s="1">
        <v>24</v>
      </c>
      <c r="B28" s="20" t="s">
        <v>98</v>
      </c>
      <c r="C28" s="20" t="s">
        <v>99</v>
      </c>
      <c r="D28" s="21" t="s">
        <v>24</v>
      </c>
      <c r="E28" s="22">
        <v>8.3</v>
      </c>
      <c r="F28" s="23">
        <v>8.3</v>
      </c>
      <c r="G28" s="3">
        <f>(E28+F28)/2</f>
        <v>8.3</v>
      </c>
      <c r="H28" s="1">
        <v>6.8</v>
      </c>
      <c r="I28" s="16"/>
      <c r="J28" s="3">
        <f>(H28+I28)</f>
        <v>6.8</v>
      </c>
      <c r="K28" s="8">
        <f>G28+J28</f>
        <v>15.100000000000001</v>
      </c>
    </row>
    <row r="29" spans="1:11" ht="12.75">
      <c r="A29" s="1">
        <v>25</v>
      </c>
      <c r="B29" s="20" t="s">
        <v>118</v>
      </c>
      <c r="C29" s="16" t="s">
        <v>119</v>
      </c>
      <c r="D29" s="3" t="s">
        <v>60</v>
      </c>
      <c r="E29" s="1">
        <v>8.6</v>
      </c>
      <c r="F29" s="2">
        <v>8.6</v>
      </c>
      <c r="G29" s="3">
        <f>(E29+F29)/2</f>
        <v>8.6</v>
      </c>
      <c r="H29" s="1">
        <v>6.5</v>
      </c>
      <c r="I29" s="2"/>
      <c r="J29" s="3">
        <f>(H29+I29)</f>
        <v>6.5</v>
      </c>
      <c r="K29" s="8">
        <f>G29+J29</f>
        <v>15.1</v>
      </c>
    </row>
    <row r="30" spans="1:11" ht="12.75">
      <c r="A30" s="1">
        <v>26</v>
      </c>
      <c r="B30" s="20" t="s">
        <v>133</v>
      </c>
      <c r="C30" s="16" t="s">
        <v>134</v>
      </c>
      <c r="D30" s="3" t="s">
        <v>35</v>
      </c>
      <c r="E30" s="1">
        <v>8</v>
      </c>
      <c r="F30" s="2">
        <v>8</v>
      </c>
      <c r="G30" s="3">
        <f>(E30+F30)/2</f>
        <v>8</v>
      </c>
      <c r="H30" s="1">
        <v>7</v>
      </c>
      <c r="I30" s="2"/>
      <c r="J30" s="3">
        <f>(H30+I30)</f>
        <v>7</v>
      </c>
      <c r="K30" s="8">
        <f>G30+J30</f>
        <v>15</v>
      </c>
    </row>
    <row r="31" spans="1:11" ht="12.75">
      <c r="A31" s="1">
        <v>27</v>
      </c>
      <c r="B31" s="20" t="s">
        <v>124</v>
      </c>
      <c r="C31" s="16" t="s">
        <v>125</v>
      </c>
      <c r="D31" s="3" t="s">
        <v>60</v>
      </c>
      <c r="E31" s="1">
        <v>7.5</v>
      </c>
      <c r="F31" s="16">
        <v>7.5</v>
      </c>
      <c r="G31" s="3">
        <f>(E31+F31)/2</f>
        <v>7.5</v>
      </c>
      <c r="H31" s="1">
        <v>7.4</v>
      </c>
      <c r="I31" s="2"/>
      <c r="J31" s="3">
        <f>(H31+I31)</f>
        <v>7.4</v>
      </c>
      <c r="K31" s="8">
        <f>G31+J31</f>
        <v>14.9</v>
      </c>
    </row>
    <row r="32" spans="1:11" ht="12.75">
      <c r="A32" s="1">
        <v>28</v>
      </c>
      <c r="B32" s="20" t="s">
        <v>120</v>
      </c>
      <c r="C32" s="16" t="s">
        <v>132</v>
      </c>
      <c r="D32" s="3" t="s">
        <v>24</v>
      </c>
      <c r="E32" s="1">
        <v>8.1</v>
      </c>
      <c r="F32" s="2">
        <v>8.1</v>
      </c>
      <c r="G32" s="3">
        <f>(E32+F32)/2</f>
        <v>8.1</v>
      </c>
      <c r="H32" s="1">
        <v>6.7</v>
      </c>
      <c r="I32" s="2"/>
      <c r="J32" s="3">
        <f>(H32+I32)</f>
        <v>6.7</v>
      </c>
      <c r="K32" s="8">
        <f>G32+J32</f>
        <v>14.8</v>
      </c>
    </row>
    <row r="33" spans="1:11" ht="12.75">
      <c r="A33" s="1">
        <v>29</v>
      </c>
      <c r="B33" s="20" t="s">
        <v>154</v>
      </c>
      <c r="C33" s="16" t="s">
        <v>26</v>
      </c>
      <c r="D33" s="3" t="s">
        <v>72</v>
      </c>
      <c r="E33" s="1">
        <v>8.3</v>
      </c>
      <c r="F33" s="2">
        <v>8.3</v>
      </c>
      <c r="G33" s="3">
        <f>(E33+F33)/2</f>
        <v>8.3</v>
      </c>
      <c r="H33" s="1">
        <v>6.5</v>
      </c>
      <c r="I33" s="2"/>
      <c r="J33" s="3">
        <f>(H33+I33)</f>
        <v>6.5</v>
      </c>
      <c r="K33" s="8">
        <f>G33+J33</f>
        <v>14.8</v>
      </c>
    </row>
    <row r="34" spans="1:11" ht="12.75">
      <c r="A34" s="1">
        <v>30</v>
      </c>
      <c r="B34" s="20" t="s">
        <v>57</v>
      </c>
      <c r="C34" s="16" t="s">
        <v>87</v>
      </c>
      <c r="D34" s="3" t="s">
        <v>60</v>
      </c>
      <c r="E34" s="1">
        <v>7.5</v>
      </c>
      <c r="F34" s="2">
        <v>7.5</v>
      </c>
      <c r="G34" s="3">
        <f>(E34+F34)/2</f>
        <v>7.5</v>
      </c>
      <c r="H34" s="1">
        <v>7.3</v>
      </c>
      <c r="I34" s="2"/>
      <c r="J34" s="3">
        <f>(H34+I34)</f>
        <v>7.3</v>
      </c>
      <c r="K34" s="8">
        <f>G34+J34</f>
        <v>14.8</v>
      </c>
    </row>
    <row r="35" spans="1:11" ht="12.75">
      <c r="A35" s="1">
        <v>31</v>
      </c>
      <c r="B35" s="20" t="s">
        <v>130</v>
      </c>
      <c r="C35" s="16" t="s">
        <v>131</v>
      </c>
      <c r="D35" s="3" t="s">
        <v>19</v>
      </c>
      <c r="E35" s="1">
        <v>8.7</v>
      </c>
      <c r="F35" s="2">
        <v>8.7</v>
      </c>
      <c r="G35" s="3">
        <f>(E35+F35)/2</f>
        <v>8.7</v>
      </c>
      <c r="H35" s="1">
        <v>6.1</v>
      </c>
      <c r="I35" s="2"/>
      <c r="J35" s="3">
        <f>(H35+I35)</f>
        <v>6.1</v>
      </c>
      <c r="K35" s="8">
        <f>G35+J35</f>
        <v>14.799999999999999</v>
      </c>
    </row>
    <row r="36" spans="1:11" ht="12.75">
      <c r="A36" s="1">
        <v>32</v>
      </c>
      <c r="B36" s="20" t="s">
        <v>159</v>
      </c>
      <c r="C36" s="16" t="s">
        <v>26</v>
      </c>
      <c r="D36" s="3" t="s">
        <v>72</v>
      </c>
      <c r="E36" s="1">
        <v>8</v>
      </c>
      <c r="F36" s="2">
        <v>8</v>
      </c>
      <c r="G36" s="3">
        <f>(E36+F36)/2</f>
        <v>8</v>
      </c>
      <c r="H36" s="1">
        <v>6.7</v>
      </c>
      <c r="I36" s="2"/>
      <c r="J36" s="3">
        <f>(H36+I36)</f>
        <v>6.7</v>
      </c>
      <c r="K36" s="8">
        <f>G36+J36</f>
        <v>14.7</v>
      </c>
    </row>
    <row r="37" spans="1:11" ht="12.75">
      <c r="A37" s="1">
        <v>33</v>
      </c>
      <c r="B37" s="20" t="s">
        <v>92</v>
      </c>
      <c r="C37" s="20" t="s">
        <v>93</v>
      </c>
      <c r="D37" s="3" t="s">
        <v>76</v>
      </c>
      <c r="E37" s="1">
        <v>7.7</v>
      </c>
      <c r="F37" s="20">
        <v>7.7</v>
      </c>
      <c r="G37" s="3">
        <f>(E37+F37)/2</f>
        <v>7.7</v>
      </c>
      <c r="H37" s="1">
        <v>6.7</v>
      </c>
      <c r="I37" s="2"/>
      <c r="J37" s="3">
        <f>(H37+I37)</f>
        <v>6.7</v>
      </c>
      <c r="K37" s="8">
        <f>G37+J37</f>
        <v>14.4</v>
      </c>
    </row>
    <row r="38" spans="1:11" ht="12.75">
      <c r="A38" s="1">
        <v>34</v>
      </c>
      <c r="B38" s="20" t="s">
        <v>120</v>
      </c>
      <c r="C38" s="16" t="s">
        <v>121</v>
      </c>
      <c r="D38" s="3" t="s">
        <v>24</v>
      </c>
      <c r="E38" s="1">
        <v>8.2</v>
      </c>
      <c r="F38" s="2">
        <v>8.2</v>
      </c>
      <c r="G38" s="3">
        <f>(E38+F38)/2</f>
        <v>8.2</v>
      </c>
      <c r="H38" s="1">
        <v>6.2</v>
      </c>
      <c r="I38" s="2"/>
      <c r="J38" s="3">
        <f>(H38+I38)</f>
        <v>6.2</v>
      </c>
      <c r="K38" s="8">
        <f>G38+J38</f>
        <v>14.399999999999999</v>
      </c>
    </row>
    <row r="39" spans="1:11" ht="12.75">
      <c r="A39" s="1">
        <v>35</v>
      </c>
      <c r="B39" s="20" t="s">
        <v>96</v>
      </c>
      <c r="C39" s="20" t="s">
        <v>97</v>
      </c>
      <c r="D39" s="3" t="s">
        <v>81</v>
      </c>
      <c r="E39" s="1">
        <v>7.6</v>
      </c>
      <c r="F39" s="2">
        <v>7.6</v>
      </c>
      <c r="G39" s="3">
        <f>(E39+F39)/2</f>
        <v>7.6</v>
      </c>
      <c r="H39" s="1">
        <v>6.7</v>
      </c>
      <c r="I39" s="2"/>
      <c r="J39" s="3">
        <f>(H39+I39)</f>
        <v>6.7</v>
      </c>
      <c r="K39" s="8">
        <f>G39+J39</f>
        <v>14.3</v>
      </c>
    </row>
    <row r="40" spans="1:11" ht="12.75">
      <c r="A40" s="1">
        <v>36</v>
      </c>
      <c r="B40" s="20" t="s">
        <v>112</v>
      </c>
      <c r="C40" s="16" t="s">
        <v>113</v>
      </c>
      <c r="D40" s="3" t="s">
        <v>24</v>
      </c>
      <c r="E40" s="1">
        <v>7.9</v>
      </c>
      <c r="F40" s="16">
        <v>7.9</v>
      </c>
      <c r="G40" s="3">
        <f>(E40+F40)/2</f>
        <v>7.9</v>
      </c>
      <c r="H40" s="1">
        <v>6.3</v>
      </c>
      <c r="I40" s="2"/>
      <c r="J40" s="3">
        <f>(H40+I40)</f>
        <v>6.3</v>
      </c>
      <c r="K40" s="8">
        <f>G40+J40</f>
        <v>14.2</v>
      </c>
    </row>
    <row r="41" spans="1:11" ht="12.75">
      <c r="A41" s="1">
        <v>37</v>
      </c>
      <c r="B41" s="20" t="s">
        <v>94</v>
      </c>
      <c r="C41" s="20" t="s">
        <v>95</v>
      </c>
      <c r="D41" s="3" t="s">
        <v>76</v>
      </c>
      <c r="E41" s="1">
        <v>7.3</v>
      </c>
      <c r="F41" s="20">
        <v>7.3</v>
      </c>
      <c r="G41" s="3">
        <f>(E41+F41)/2</f>
        <v>7.3</v>
      </c>
      <c r="H41" s="1">
        <v>6.8</v>
      </c>
      <c r="I41" s="2"/>
      <c r="J41" s="3">
        <f>(H41+I41)</f>
        <v>6.8</v>
      </c>
      <c r="K41" s="8">
        <f>G41+J41</f>
        <v>14.1</v>
      </c>
    </row>
    <row r="42" spans="1:11" ht="12.75">
      <c r="A42" s="1">
        <v>38</v>
      </c>
      <c r="B42" s="20" t="s">
        <v>139</v>
      </c>
      <c r="C42" s="16" t="s">
        <v>28</v>
      </c>
      <c r="D42" s="3" t="s">
        <v>72</v>
      </c>
      <c r="E42" s="1">
        <v>7.3</v>
      </c>
      <c r="F42" s="2">
        <v>7.3</v>
      </c>
      <c r="G42" s="3">
        <f>(E42+F42)/2</f>
        <v>7.3</v>
      </c>
      <c r="H42" s="1">
        <v>6.7</v>
      </c>
      <c r="I42" s="2"/>
      <c r="J42" s="3">
        <f>(H42+I42)</f>
        <v>6.7</v>
      </c>
      <c r="K42" s="8">
        <f>G42+J42</f>
        <v>14</v>
      </c>
    </row>
    <row r="43" spans="1:11" ht="12.75">
      <c r="A43" s="1">
        <v>39</v>
      </c>
      <c r="B43" s="20" t="s">
        <v>146</v>
      </c>
      <c r="C43" s="16" t="s">
        <v>147</v>
      </c>
      <c r="D43" s="3" t="s">
        <v>35</v>
      </c>
      <c r="E43" s="1">
        <v>8</v>
      </c>
      <c r="F43" s="2">
        <v>8</v>
      </c>
      <c r="G43" s="3">
        <f>(E43+F43)/2</f>
        <v>8</v>
      </c>
      <c r="H43" s="1">
        <v>6</v>
      </c>
      <c r="I43" s="2"/>
      <c r="J43" s="3">
        <f>(H43+I43)</f>
        <v>6</v>
      </c>
      <c r="K43" s="8">
        <f>G43+J43</f>
        <v>14</v>
      </c>
    </row>
    <row r="44" spans="1:11" ht="12.75">
      <c r="A44" s="1">
        <v>40</v>
      </c>
      <c r="B44" s="20" t="s">
        <v>128</v>
      </c>
      <c r="C44" s="16" t="s">
        <v>129</v>
      </c>
      <c r="D44" s="3" t="s">
        <v>19</v>
      </c>
      <c r="E44" s="1">
        <v>8</v>
      </c>
      <c r="F44" s="2">
        <v>8</v>
      </c>
      <c r="G44" s="3">
        <f>(E44+F44)/2</f>
        <v>8</v>
      </c>
      <c r="H44" s="1">
        <v>6</v>
      </c>
      <c r="I44" s="2"/>
      <c r="J44" s="3">
        <f>(H44+I44)</f>
        <v>6</v>
      </c>
      <c r="K44" s="8">
        <f>G44+J44</f>
        <v>14</v>
      </c>
    </row>
    <row r="45" spans="1:11" ht="12.75">
      <c r="A45" s="1">
        <v>41</v>
      </c>
      <c r="B45" s="20" t="s">
        <v>109</v>
      </c>
      <c r="C45" s="20" t="s">
        <v>110</v>
      </c>
      <c r="D45" s="3" t="s">
        <v>24</v>
      </c>
      <c r="E45" s="1">
        <v>7.8</v>
      </c>
      <c r="F45" s="16">
        <v>7.8</v>
      </c>
      <c r="G45" s="3">
        <f>(E45+F45)/2</f>
        <v>7.8</v>
      </c>
      <c r="H45" s="1">
        <v>6</v>
      </c>
      <c r="I45" s="2"/>
      <c r="J45" s="3">
        <f>(H45+I45)</f>
        <v>6</v>
      </c>
      <c r="K45" s="8">
        <f>G45+J45</f>
        <v>13.8</v>
      </c>
    </row>
    <row r="46" spans="1:11" ht="12.75">
      <c r="A46" s="1">
        <v>42</v>
      </c>
      <c r="B46" s="20" t="s">
        <v>152</v>
      </c>
      <c r="C46" s="16" t="s">
        <v>153</v>
      </c>
      <c r="D46" s="3" t="s">
        <v>35</v>
      </c>
      <c r="E46" s="1">
        <v>6.6</v>
      </c>
      <c r="F46" s="2">
        <v>6.6</v>
      </c>
      <c r="G46" s="3">
        <f>(E46+F46)/2</f>
        <v>6.6</v>
      </c>
      <c r="H46" s="1">
        <v>6.5</v>
      </c>
      <c r="I46" s="2"/>
      <c r="J46" s="3">
        <f>(H46+I46)</f>
        <v>6.5</v>
      </c>
      <c r="K46" s="8">
        <f>G46+J46</f>
        <v>13.1</v>
      </c>
    </row>
    <row r="47" spans="1:11" ht="12.75">
      <c r="A47" s="1">
        <v>43</v>
      </c>
      <c r="B47" s="20" t="s">
        <v>79</v>
      </c>
      <c r="C47" s="20" t="s">
        <v>104</v>
      </c>
      <c r="D47" s="3" t="s">
        <v>81</v>
      </c>
      <c r="E47" s="1">
        <v>7.5</v>
      </c>
      <c r="F47" s="2">
        <v>7.5</v>
      </c>
      <c r="G47" s="3">
        <f>(E47+F47)/2</f>
        <v>7.5</v>
      </c>
      <c r="H47" s="1">
        <v>5.5</v>
      </c>
      <c r="I47" s="2"/>
      <c r="J47" s="3">
        <f>(H47+I47)</f>
        <v>5.5</v>
      </c>
      <c r="K47" s="8">
        <f>G47+J47</f>
        <v>13</v>
      </c>
    </row>
    <row r="48" spans="1:11" ht="12.75">
      <c r="A48" s="1">
        <v>44</v>
      </c>
      <c r="B48" s="20" t="s">
        <v>155</v>
      </c>
      <c r="C48" s="16" t="s">
        <v>156</v>
      </c>
      <c r="D48" s="3" t="s">
        <v>86</v>
      </c>
      <c r="E48" s="1">
        <v>6</v>
      </c>
      <c r="F48" s="2">
        <v>6</v>
      </c>
      <c r="G48" s="3">
        <f>(E48+F48)/2</f>
        <v>6</v>
      </c>
      <c r="H48" s="1">
        <v>6.8</v>
      </c>
      <c r="I48" s="2"/>
      <c r="J48" s="3">
        <f>(H48+I48)</f>
        <v>6.8</v>
      </c>
      <c r="K48" s="8">
        <f>G48+J48</f>
        <v>12.8</v>
      </c>
    </row>
    <row r="49" spans="1:11" ht="12.75">
      <c r="A49" s="1">
        <v>45</v>
      </c>
      <c r="B49" s="20" t="s">
        <v>160</v>
      </c>
      <c r="C49" s="16" t="s">
        <v>26</v>
      </c>
      <c r="D49" s="3" t="s">
        <v>86</v>
      </c>
      <c r="E49" s="1">
        <v>6.1</v>
      </c>
      <c r="F49" s="2">
        <v>6.1</v>
      </c>
      <c r="G49" s="3">
        <f>(E49+F49)/2</f>
        <v>6.1</v>
      </c>
      <c r="H49" s="1">
        <v>6.5</v>
      </c>
      <c r="I49" s="2"/>
      <c r="J49" s="3">
        <f>(H49+I49)</f>
        <v>6.5</v>
      </c>
      <c r="K49" s="8">
        <f>G49+J49</f>
        <v>12.6</v>
      </c>
    </row>
    <row r="50" spans="1:11" ht="12.75">
      <c r="A50" s="1">
        <v>46</v>
      </c>
      <c r="B50" s="20" t="s">
        <v>157</v>
      </c>
      <c r="C50" s="16" t="s">
        <v>158</v>
      </c>
      <c r="D50" s="3" t="s">
        <v>86</v>
      </c>
      <c r="E50" s="1">
        <v>6</v>
      </c>
      <c r="F50" s="2">
        <v>6</v>
      </c>
      <c r="G50" s="3">
        <f>(E50+F50)/2</f>
        <v>6</v>
      </c>
      <c r="H50" s="1">
        <v>6</v>
      </c>
      <c r="I50" s="2"/>
      <c r="J50" s="3">
        <f>(H50+I50)</f>
        <v>6</v>
      </c>
      <c r="K50" s="8">
        <f>G50+J50</f>
        <v>12</v>
      </c>
    </row>
    <row r="51" spans="1:11" ht="12.75">
      <c r="A51" s="1">
        <v>47</v>
      </c>
      <c r="B51" s="20" t="s">
        <v>90</v>
      </c>
      <c r="C51" s="20" t="s">
        <v>91</v>
      </c>
      <c r="D51" s="21" t="s">
        <v>76</v>
      </c>
      <c r="E51" s="22">
        <v>6.1</v>
      </c>
      <c r="F51" s="20">
        <v>6.1</v>
      </c>
      <c r="G51" s="3">
        <f>(E51+F51)/2</f>
        <v>6.1</v>
      </c>
      <c r="H51" s="1">
        <v>5.5</v>
      </c>
      <c r="I51" s="16"/>
      <c r="J51" s="3">
        <f>(H51+I51)</f>
        <v>5.5</v>
      </c>
      <c r="K51" s="8">
        <f>G51+J51</f>
        <v>11.6</v>
      </c>
    </row>
    <row r="52" spans="1:11" ht="12.75">
      <c r="A52" s="1">
        <v>48</v>
      </c>
      <c r="B52" s="20" t="s">
        <v>88</v>
      </c>
      <c r="C52" s="20" t="s">
        <v>89</v>
      </c>
      <c r="D52" s="21" t="s">
        <v>76</v>
      </c>
      <c r="E52" s="22">
        <v>6</v>
      </c>
      <c r="F52" s="20">
        <v>6</v>
      </c>
      <c r="G52" s="3">
        <f>(E52+F52)/2</f>
        <v>6</v>
      </c>
      <c r="H52" s="1">
        <v>5</v>
      </c>
      <c r="I52" s="16"/>
      <c r="J52" s="3">
        <f>(H52+I52)</f>
        <v>5</v>
      </c>
      <c r="K52" s="8">
        <f>G52+J52</f>
        <v>11</v>
      </c>
    </row>
    <row r="53" spans="1:11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</f>
        <v>0</v>
      </c>
      <c r="K53" s="8">
        <f>G53+J53</f>
        <v>0</v>
      </c>
    </row>
    <row r="54" spans="1:11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</f>
        <v>0</v>
      </c>
      <c r="K54" s="8">
        <f>G54+J54</f>
        <v>0</v>
      </c>
    </row>
    <row r="55" spans="1:11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</f>
        <v>0</v>
      </c>
      <c r="K55" s="8">
        <f>G55+J55</f>
        <v>0</v>
      </c>
    </row>
    <row r="56" spans="1:11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</f>
        <v>0</v>
      </c>
      <c r="K56" s="8">
        <f>G56+J56</f>
        <v>0</v>
      </c>
    </row>
    <row r="57" spans="1:11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</f>
        <v>0</v>
      </c>
      <c r="K57" s="8">
        <f>G57+J57</f>
        <v>0</v>
      </c>
    </row>
    <row r="58" spans="1:11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</f>
        <v>0</v>
      </c>
      <c r="K58" s="8">
        <f>G58+J58</f>
        <v>0</v>
      </c>
    </row>
    <row r="59" spans="1:11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</f>
        <v>0</v>
      </c>
      <c r="K59" s="8">
        <f>G59+J59</f>
        <v>0</v>
      </c>
    </row>
    <row r="60" spans="1:11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</f>
        <v>0</v>
      </c>
      <c r="K60" s="8">
        <f>G60+J60</f>
        <v>0</v>
      </c>
    </row>
    <row r="61" spans="1:11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</f>
        <v>0</v>
      </c>
      <c r="K61" s="8">
        <f>G61+J61</f>
        <v>0</v>
      </c>
    </row>
    <row r="62" spans="1:11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</f>
        <v>0</v>
      </c>
      <c r="K62" s="8">
        <f>G62+J62</f>
        <v>0</v>
      </c>
    </row>
    <row r="63" spans="1:11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</f>
        <v>0</v>
      </c>
      <c r="K63" s="8">
        <f>G63+J63</f>
        <v>0</v>
      </c>
    </row>
    <row r="64" spans="1:11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</f>
        <v>0</v>
      </c>
      <c r="K64" s="8">
        <f>G64+J64</f>
        <v>0</v>
      </c>
    </row>
    <row r="65" spans="1:11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</f>
        <v>0</v>
      </c>
      <c r="K65" s="8">
        <f>G65+J65</f>
        <v>0</v>
      </c>
    </row>
    <row r="66" spans="1:11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</f>
        <v>0</v>
      </c>
      <c r="K66" s="8">
        <f>G66+J66</f>
        <v>0</v>
      </c>
    </row>
    <row r="67" spans="1:11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</f>
        <v>0</v>
      </c>
      <c r="K67" s="8">
        <f>G67+J67</f>
        <v>0</v>
      </c>
    </row>
    <row r="68" spans="1:11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</f>
        <v>0</v>
      </c>
      <c r="K68" s="8">
        <f>G68+J68</f>
        <v>0</v>
      </c>
    </row>
    <row r="69" spans="1:11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</f>
        <v>0</v>
      </c>
      <c r="K69" s="8">
        <f>G69+J69</f>
        <v>0</v>
      </c>
    </row>
    <row r="70" spans="1:11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</f>
        <v>0</v>
      </c>
      <c r="K70" s="8">
        <f>G70+J70</f>
        <v>0</v>
      </c>
    </row>
    <row r="71" spans="1:11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</f>
        <v>0</v>
      </c>
      <c r="K71" s="8">
        <f>G71+J71</f>
        <v>0</v>
      </c>
    </row>
    <row r="72" spans="1:11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</f>
        <v>0</v>
      </c>
      <c r="K72" s="8">
        <f>G72+J72</f>
        <v>0</v>
      </c>
    </row>
    <row r="73" spans="1:11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</f>
        <v>0</v>
      </c>
      <c r="K73" s="8">
        <f>G73+J73</f>
        <v>0</v>
      </c>
    </row>
    <row r="74" spans="1:11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</f>
        <v>0</v>
      </c>
      <c r="K74" s="8">
        <f>G74+J74</f>
        <v>0</v>
      </c>
    </row>
    <row r="75" spans="1:11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</f>
        <v>0</v>
      </c>
      <c r="K75" s="8">
        <f>G75+J75</f>
        <v>0</v>
      </c>
    </row>
    <row r="76" spans="1:11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</f>
        <v>0</v>
      </c>
      <c r="K76" s="8">
        <f>G76+J76</f>
        <v>0</v>
      </c>
    </row>
    <row r="77" spans="1:11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</f>
        <v>0</v>
      </c>
      <c r="K77" s="8">
        <f>G77+J77</f>
        <v>0</v>
      </c>
    </row>
    <row r="78" spans="1:11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</f>
        <v>0</v>
      </c>
      <c r="K78" s="8">
        <f>G78+J78</f>
        <v>0</v>
      </c>
    </row>
    <row r="79" spans="1:11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</f>
        <v>0</v>
      </c>
      <c r="K79" s="8">
        <f>G79+J79</f>
        <v>0</v>
      </c>
    </row>
    <row r="80" spans="1:11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</f>
        <v>0</v>
      </c>
      <c r="K80" s="8">
        <f>G80+J80</f>
        <v>0</v>
      </c>
    </row>
    <row r="81" spans="1:11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</f>
        <v>0</v>
      </c>
      <c r="K81" s="8">
        <f>G81+J81</f>
        <v>0</v>
      </c>
    </row>
    <row r="82" spans="1:11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</f>
        <v>0</v>
      </c>
      <c r="K82" s="8">
        <f>G82+J82</f>
        <v>0</v>
      </c>
    </row>
    <row r="83" spans="1:11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</f>
        <v>0</v>
      </c>
      <c r="K83" s="8">
        <f>G83+J83</f>
        <v>0</v>
      </c>
    </row>
    <row r="84" spans="1:11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</f>
        <v>0</v>
      </c>
      <c r="K84" s="8">
        <f>G84+J84</f>
        <v>0</v>
      </c>
    </row>
    <row r="85" spans="1:11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</f>
        <v>0</v>
      </c>
      <c r="K85" s="8">
        <f>G85+J85</f>
        <v>0</v>
      </c>
    </row>
    <row r="86" spans="1:11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</f>
        <v>0</v>
      </c>
      <c r="K86" s="8">
        <f>G86+J86</f>
        <v>0</v>
      </c>
    </row>
    <row r="87" spans="1:11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</f>
        <v>0</v>
      </c>
      <c r="K87" s="8">
        <f>G87+J87</f>
        <v>0</v>
      </c>
    </row>
    <row r="88" spans="1:11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</f>
        <v>0</v>
      </c>
      <c r="K88" s="8">
        <f>G88+J88</f>
        <v>0</v>
      </c>
    </row>
    <row r="89" spans="1:11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</f>
        <v>0</v>
      </c>
      <c r="K89" s="8">
        <f>G89+J89</f>
        <v>0</v>
      </c>
    </row>
    <row r="90" spans="1:11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</f>
        <v>0</v>
      </c>
      <c r="K90" s="8">
        <f>G90+J90</f>
        <v>0</v>
      </c>
    </row>
    <row r="91" spans="1:11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</f>
        <v>0</v>
      </c>
      <c r="K91" s="8">
        <f>G91+J91</f>
        <v>0</v>
      </c>
    </row>
    <row r="92" spans="1:11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</f>
        <v>0</v>
      </c>
      <c r="K92" s="8">
        <f>G92+J92</f>
        <v>0</v>
      </c>
    </row>
    <row r="93" spans="1:11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</f>
        <v>0</v>
      </c>
      <c r="K93" s="8">
        <f>G93+J93</f>
        <v>0</v>
      </c>
    </row>
    <row r="94" spans="1:11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</f>
        <v>0</v>
      </c>
      <c r="K94" s="8">
        <f>G94+J94</f>
        <v>0</v>
      </c>
    </row>
    <row r="95" spans="1:11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</f>
        <v>0</v>
      </c>
      <c r="K95" s="8">
        <f>G95+J95</f>
        <v>0</v>
      </c>
    </row>
    <row r="96" spans="1:11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</f>
        <v>0</v>
      </c>
      <c r="K96" s="8">
        <f>G96+J96</f>
        <v>0</v>
      </c>
    </row>
    <row r="97" spans="1:11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</f>
        <v>0</v>
      </c>
      <c r="K97" s="8">
        <f>G97+J97</f>
        <v>0</v>
      </c>
    </row>
    <row r="98" spans="1:11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</f>
        <v>0</v>
      </c>
      <c r="K98" s="8">
        <f>G98+J98</f>
        <v>0</v>
      </c>
    </row>
    <row r="99" spans="1:11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</f>
        <v>0</v>
      </c>
      <c r="K99" s="8">
        <f>G99+J99</f>
        <v>0</v>
      </c>
    </row>
    <row r="100" spans="1:11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</f>
        <v>0</v>
      </c>
      <c r="K100" s="8">
        <f>G100+J100</f>
        <v>0</v>
      </c>
    </row>
    <row r="101" spans="1:11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</f>
        <v>0</v>
      </c>
      <c r="K101" s="8">
        <f>G101+J101</f>
        <v>0</v>
      </c>
    </row>
    <row r="102" spans="1:11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</f>
        <v>0</v>
      </c>
      <c r="K102" s="8">
        <f>G102+J102</f>
        <v>0</v>
      </c>
    </row>
    <row r="103" spans="1:11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</f>
        <v>0</v>
      </c>
      <c r="K103" s="8">
        <f>G103+J103</f>
        <v>0</v>
      </c>
    </row>
    <row r="104" spans="1:11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3">
        <f>(H104+I104)</f>
        <v>0</v>
      </c>
      <c r="K104" s="9">
        <f>G104+J104</f>
        <v>0</v>
      </c>
    </row>
  </sheetData>
  <sheetProtection sheet="1" objects="1" scenarios="1"/>
  <protectedRanges>
    <protectedRange sqref="H5:I104" name="Intervallo2"/>
    <protectedRange sqref="B5:F104" name="Intervallo1"/>
  </protectedRanges>
  <mergeCells count="2">
    <mergeCell ref="E3:G3"/>
    <mergeCell ref="H3:J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9" t="s">
        <v>14</v>
      </c>
    </row>
    <row r="2" ht="9" customHeight="1" thickBot="1"/>
    <row r="3" spans="1:14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24" t="s">
        <v>15</v>
      </c>
      <c r="L3" s="25"/>
      <c r="M3" s="26"/>
      <c r="N3" s="7" t="s">
        <v>10</v>
      </c>
    </row>
    <row r="4" spans="1:14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/>
      <c r="G4" s="10" t="s">
        <v>8</v>
      </c>
      <c r="H4" s="4" t="s">
        <v>9</v>
      </c>
      <c r="I4" s="5"/>
      <c r="J4" s="10" t="s">
        <v>8</v>
      </c>
      <c r="K4" s="4" t="s">
        <v>9</v>
      </c>
      <c r="L4" s="5"/>
      <c r="M4" s="10" t="s">
        <v>8</v>
      </c>
      <c r="N4" s="11" t="s">
        <v>6</v>
      </c>
    </row>
    <row r="5" spans="1:14" ht="12.75">
      <c r="A5" s="1">
        <v>1</v>
      </c>
      <c r="B5" s="20" t="s">
        <v>21</v>
      </c>
      <c r="C5" s="20" t="s">
        <v>171</v>
      </c>
      <c r="D5" s="3" t="s">
        <v>72</v>
      </c>
      <c r="E5" s="1">
        <v>8.2</v>
      </c>
      <c r="F5" s="2"/>
      <c r="G5" s="3">
        <f>(E5+F5)</f>
        <v>8.2</v>
      </c>
      <c r="H5" s="1">
        <v>8.7</v>
      </c>
      <c r="I5" s="2"/>
      <c r="J5" s="3">
        <f>(H5+I5)</f>
        <v>8.7</v>
      </c>
      <c r="K5" s="1">
        <v>9.8</v>
      </c>
      <c r="L5" s="2"/>
      <c r="M5" s="3">
        <f>(K5+L5)</f>
        <v>9.8</v>
      </c>
      <c r="N5" s="8">
        <f>G5+J5+M5</f>
        <v>26.7</v>
      </c>
    </row>
    <row r="6" spans="1:14" ht="12.75">
      <c r="A6" s="1">
        <v>2</v>
      </c>
      <c r="B6" s="20" t="s">
        <v>172</v>
      </c>
      <c r="C6" s="20" t="s">
        <v>173</v>
      </c>
      <c r="D6" s="21" t="s">
        <v>19</v>
      </c>
      <c r="E6" s="22">
        <v>8.5</v>
      </c>
      <c r="F6" s="23"/>
      <c r="G6" s="3">
        <f>(E6+F6)</f>
        <v>8.5</v>
      </c>
      <c r="H6" s="1">
        <v>8.4</v>
      </c>
      <c r="I6" s="2"/>
      <c r="J6" s="3">
        <f>(H6+I6)</f>
        <v>8.4</v>
      </c>
      <c r="K6" s="1">
        <v>9.7</v>
      </c>
      <c r="L6" s="16"/>
      <c r="M6" s="3">
        <f>(K6+L6)</f>
        <v>9.7</v>
      </c>
      <c r="N6" s="8">
        <f>G6+J6+M6</f>
        <v>26.599999999999998</v>
      </c>
    </row>
    <row r="7" spans="1:14" ht="12.75">
      <c r="A7" s="1">
        <v>3</v>
      </c>
      <c r="B7" s="20" t="s">
        <v>194</v>
      </c>
      <c r="C7" s="20" t="s">
        <v>129</v>
      </c>
      <c r="D7" s="3" t="s">
        <v>35</v>
      </c>
      <c r="E7" s="1">
        <v>7.8</v>
      </c>
      <c r="F7" s="2"/>
      <c r="G7" s="3">
        <f>(E7+F7)</f>
        <v>7.8</v>
      </c>
      <c r="H7" s="1">
        <v>8.2</v>
      </c>
      <c r="I7" s="2"/>
      <c r="J7" s="3">
        <f>(H7+I7)</f>
        <v>8.2</v>
      </c>
      <c r="K7" s="1">
        <v>9.5</v>
      </c>
      <c r="L7" s="2"/>
      <c r="M7" s="3">
        <f>(K7+L7)</f>
        <v>9.5</v>
      </c>
      <c r="N7" s="8">
        <f>G7+J7+M7</f>
        <v>25.5</v>
      </c>
    </row>
    <row r="8" spans="1:14" ht="12.75">
      <c r="A8" s="1">
        <v>4</v>
      </c>
      <c r="B8" s="20" t="s">
        <v>168</v>
      </c>
      <c r="C8" s="20" t="s">
        <v>169</v>
      </c>
      <c r="D8" s="3" t="s">
        <v>72</v>
      </c>
      <c r="E8" s="1">
        <v>8.3</v>
      </c>
      <c r="F8" s="2"/>
      <c r="G8" s="3">
        <f>(E8+F8)</f>
        <v>8.3</v>
      </c>
      <c r="H8" s="1">
        <v>7.9</v>
      </c>
      <c r="I8" s="2"/>
      <c r="J8" s="3">
        <f>(H8+I8)</f>
        <v>7.9</v>
      </c>
      <c r="K8" s="1">
        <v>8.7</v>
      </c>
      <c r="L8" s="2"/>
      <c r="M8" s="3">
        <f>(K8+L8)</f>
        <v>8.7</v>
      </c>
      <c r="N8" s="8">
        <f>G8+J8+M8</f>
        <v>24.900000000000002</v>
      </c>
    </row>
    <row r="9" spans="1:14" ht="12.75">
      <c r="A9" s="1">
        <v>5</v>
      </c>
      <c r="B9" s="20" t="s">
        <v>193</v>
      </c>
      <c r="C9" s="20" t="s">
        <v>18</v>
      </c>
      <c r="D9" s="3" t="s">
        <v>35</v>
      </c>
      <c r="E9" s="1">
        <v>8</v>
      </c>
      <c r="F9" s="2"/>
      <c r="G9" s="3">
        <f>(E9+F9)</f>
        <v>8</v>
      </c>
      <c r="H9" s="1">
        <v>8.4</v>
      </c>
      <c r="I9" s="2"/>
      <c r="J9" s="3">
        <f>(H9+I9)</f>
        <v>8.4</v>
      </c>
      <c r="K9" s="1">
        <v>8.1</v>
      </c>
      <c r="L9" s="2"/>
      <c r="M9" s="3">
        <f>(K9+L9)</f>
        <v>8.1</v>
      </c>
      <c r="N9" s="8">
        <f>G9+J9+M9</f>
        <v>24.5</v>
      </c>
    </row>
    <row r="10" spans="1:14" ht="12.75">
      <c r="A10" s="1">
        <v>6</v>
      </c>
      <c r="B10" s="20" t="s">
        <v>198</v>
      </c>
      <c r="C10" s="20" t="s">
        <v>129</v>
      </c>
      <c r="D10" s="3" t="s">
        <v>35</v>
      </c>
      <c r="E10" s="1">
        <v>8</v>
      </c>
      <c r="F10" s="2"/>
      <c r="G10" s="3">
        <f>(E10+F10)</f>
        <v>8</v>
      </c>
      <c r="H10" s="1">
        <v>8.1</v>
      </c>
      <c r="I10" s="2"/>
      <c r="J10" s="3">
        <f>(H10+I10)</f>
        <v>8.1</v>
      </c>
      <c r="K10" s="1">
        <v>8</v>
      </c>
      <c r="L10" s="2"/>
      <c r="M10" s="3">
        <f>(K10+L10)</f>
        <v>8</v>
      </c>
      <c r="N10" s="8">
        <f>G10+J10+M10</f>
        <v>24.1</v>
      </c>
    </row>
    <row r="11" spans="1:14" ht="12.75">
      <c r="A11" s="1">
        <v>7</v>
      </c>
      <c r="B11" s="20" t="s">
        <v>170</v>
      </c>
      <c r="C11" s="20" t="s">
        <v>169</v>
      </c>
      <c r="D11" s="3" t="s">
        <v>72</v>
      </c>
      <c r="E11" s="1">
        <v>7.8</v>
      </c>
      <c r="F11" s="2"/>
      <c r="G11" s="3">
        <f>(E11+F11)</f>
        <v>7.8</v>
      </c>
      <c r="H11" s="1">
        <v>8.2</v>
      </c>
      <c r="I11" s="2"/>
      <c r="J11" s="3">
        <f>(H11+I11)</f>
        <v>8.2</v>
      </c>
      <c r="K11" s="1">
        <v>7.9</v>
      </c>
      <c r="L11" s="2"/>
      <c r="M11" s="3">
        <f>(K11+L11)</f>
        <v>7.9</v>
      </c>
      <c r="N11" s="8">
        <f>G11+J11+M11</f>
        <v>23.9</v>
      </c>
    </row>
    <row r="12" spans="1:14" ht="12.75">
      <c r="A12" s="1">
        <v>8</v>
      </c>
      <c r="B12" s="20" t="s">
        <v>167</v>
      </c>
      <c r="C12" s="20" t="s">
        <v>156</v>
      </c>
      <c r="D12" s="21" t="s">
        <v>72</v>
      </c>
      <c r="E12" s="22">
        <v>7</v>
      </c>
      <c r="F12" s="23"/>
      <c r="G12" s="3">
        <f>(E12+F12)</f>
        <v>7</v>
      </c>
      <c r="H12" s="1">
        <v>7.5</v>
      </c>
      <c r="I12" s="16"/>
      <c r="J12" s="3">
        <f>(H12+I12)</f>
        <v>7.5</v>
      </c>
      <c r="K12" s="1">
        <v>9.2</v>
      </c>
      <c r="L12" s="16"/>
      <c r="M12" s="3">
        <f>(K12+L12)</f>
        <v>9.2</v>
      </c>
      <c r="N12" s="8">
        <f>G12+J12+M12</f>
        <v>23.7</v>
      </c>
    </row>
    <row r="13" spans="1:14" ht="12.75">
      <c r="A13" s="1">
        <v>9</v>
      </c>
      <c r="B13" s="20" t="s">
        <v>174</v>
      </c>
      <c r="C13" s="20" t="s">
        <v>175</v>
      </c>
      <c r="D13" s="3" t="s">
        <v>19</v>
      </c>
      <c r="E13" s="1">
        <v>7.2</v>
      </c>
      <c r="F13" s="2"/>
      <c r="G13" s="3">
        <f>(E13+F13)</f>
        <v>7.2</v>
      </c>
      <c r="H13" s="1">
        <v>7.8</v>
      </c>
      <c r="I13" s="2"/>
      <c r="J13" s="3">
        <f>(H13+I13)</f>
        <v>7.8</v>
      </c>
      <c r="K13" s="1">
        <v>8.5</v>
      </c>
      <c r="L13" s="2"/>
      <c r="M13" s="3">
        <f>(K13+L13)</f>
        <v>8.5</v>
      </c>
      <c r="N13" s="8">
        <f>G13+J13+M13</f>
        <v>23.5</v>
      </c>
    </row>
    <row r="14" spans="1:14" ht="12.75">
      <c r="A14" s="1">
        <v>10</v>
      </c>
      <c r="B14" s="20" t="s">
        <v>202</v>
      </c>
      <c r="C14" s="20" t="s">
        <v>26</v>
      </c>
      <c r="D14" s="3" t="s">
        <v>81</v>
      </c>
      <c r="E14" s="1">
        <v>5.2</v>
      </c>
      <c r="F14" s="2"/>
      <c r="G14" s="3">
        <f>(E14+F14)</f>
        <v>5.2</v>
      </c>
      <c r="H14" s="1">
        <v>8.7</v>
      </c>
      <c r="I14" s="2"/>
      <c r="J14" s="3">
        <f>(H14+I14)</f>
        <v>8.7</v>
      </c>
      <c r="K14" s="1">
        <v>9.6</v>
      </c>
      <c r="L14" s="2"/>
      <c r="M14" s="3">
        <f>(K14+L14)</f>
        <v>9.6</v>
      </c>
      <c r="N14" s="8">
        <f>G14+J14+M14</f>
        <v>23.5</v>
      </c>
    </row>
    <row r="15" spans="1:14" ht="12.75">
      <c r="A15" s="1">
        <v>11</v>
      </c>
      <c r="B15" s="20" t="s">
        <v>187</v>
      </c>
      <c r="C15" s="20" t="s">
        <v>18</v>
      </c>
      <c r="D15" s="3" t="s">
        <v>35</v>
      </c>
      <c r="E15" s="1">
        <v>6.9</v>
      </c>
      <c r="F15" s="2"/>
      <c r="G15" s="3">
        <f>(E15+F15)</f>
        <v>6.9</v>
      </c>
      <c r="H15" s="1">
        <v>7.9</v>
      </c>
      <c r="I15" s="2"/>
      <c r="J15" s="3">
        <f>(H15+I15)</f>
        <v>7.9</v>
      </c>
      <c r="K15" s="1">
        <v>8.6</v>
      </c>
      <c r="L15" s="2"/>
      <c r="M15" s="3">
        <f>(K15+L15)</f>
        <v>8.6</v>
      </c>
      <c r="N15" s="8">
        <f>G15+J15+M15</f>
        <v>23.4</v>
      </c>
    </row>
    <row r="16" spans="1:14" ht="12.75">
      <c r="A16" s="1">
        <v>12</v>
      </c>
      <c r="B16" s="20" t="s">
        <v>185</v>
      </c>
      <c r="C16" s="20" t="s">
        <v>136</v>
      </c>
      <c r="D16" s="3" t="s">
        <v>76</v>
      </c>
      <c r="E16" s="1">
        <v>7</v>
      </c>
      <c r="F16" s="2"/>
      <c r="G16" s="3">
        <f>(E16+F16)</f>
        <v>7</v>
      </c>
      <c r="H16" s="1">
        <v>7.8</v>
      </c>
      <c r="I16" s="2"/>
      <c r="J16" s="3">
        <f>(H16+I16)</f>
        <v>7.8</v>
      </c>
      <c r="K16" s="1">
        <v>8.5</v>
      </c>
      <c r="L16" s="2"/>
      <c r="M16" s="3">
        <f>(K16+L16)</f>
        <v>8.5</v>
      </c>
      <c r="N16" s="8">
        <f>G16+J16+M16</f>
        <v>23.3</v>
      </c>
    </row>
    <row r="17" spans="1:14" ht="12.75">
      <c r="A17" s="1">
        <v>13</v>
      </c>
      <c r="B17" s="20" t="s">
        <v>189</v>
      </c>
      <c r="C17" s="20" t="s">
        <v>190</v>
      </c>
      <c r="D17" s="3" t="s">
        <v>35</v>
      </c>
      <c r="E17" s="1">
        <v>7.5</v>
      </c>
      <c r="F17" s="2"/>
      <c r="G17" s="3">
        <f>(E17+F17)</f>
        <v>7.5</v>
      </c>
      <c r="H17" s="1">
        <v>7.9</v>
      </c>
      <c r="I17" s="2"/>
      <c r="J17" s="3">
        <f>(H17+I17)</f>
        <v>7.9</v>
      </c>
      <c r="K17" s="1">
        <v>7.6</v>
      </c>
      <c r="L17" s="2"/>
      <c r="M17" s="3">
        <f>(K17+L17)</f>
        <v>7.6</v>
      </c>
      <c r="N17" s="8">
        <f>G17+J17+M17</f>
        <v>23</v>
      </c>
    </row>
    <row r="18" spans="1:14" ht="12.75">
      <c r="A18" s="1">
        <v>14</v>
      </c>
      <c r="B18" s="20" t="s">
        <v>165</v>
      </c>
      <c r="C18" s="20" t="s">
        <v>166</v>
      </c>
      <c r="D18" s="21" t="s">
        <v>72</v>
      </c>
      <c r="E18" s="22">
        <v>6.8</v>
      </c>
      <c r="F18" s="23"/>
      <c r="G18" s="3">
        <f>(E18+F18)</f>
        <v>6.8</v>
      </c>
      <c r="H18" s="1">
        <v>8</v>
      </c>
      <c r="I18" s="16"/>
      <c r="J18" s="3">
        <f>(H18+I18)</f>
        <v>8</v>
      </c>
      <c r="K18" s="1">
        <v>8.1</v>
      </c>
      <c r="L18" s="16"/>
      <c r="M18" s="3">
        <f>(K18+L18)</f>
        <v>8.1</v>
      </c>
      <c r="N18" s="8">
        <f>G18+J18+M18</f>
        <v>22.9</v>
      </c>
    </row>
    <row r="19" spans="1:14" ht="12.75">
      <c r="A19" s="1">
        <v>15</v>
      </c>
      <c r="B19" s="20" t="s">
        <v>195</v>
      </c>
      <c r="C19" s="20" t="s">
        <v>28</v>
      </c>
      <c r="D19" s="3" t="s">
        <v>81</v>
      </c>
      <c r="E19" s="1">
        <v>7.2</v>
      </c>
      <c r="F19" s="2"/>
      <c r="G19" s="3">
        <f>(E19+F19)</f>
        <v>7.2</v>
      </c>
      <c r="H19" s="1">
        <v>7.5</v>
      </c>
      <c r="I19" s="2"/>
      <c r="J19" s="3">
        <f>(H19+I19)</f>
        <v>7.5</v>
      </c>
      <c r="K19" s="1">
        <v>8.2</v>
      </c>
      <c r="L19" s="2"/>
      <c r="M19" s="3">
        <f>(K19+L19)</f>
        <v>8.2</v>
      </c>
      <c r="N19" s="8">
        <f>G19+J19+M19</f>
        <v>22.9</v>
      </c>
    </row>
    <row r="20" spans="1:14" ht="12.75">
      <c r="A20" s="1">
        <v>16</v>
      </c>
      <c r="B20" s="20" t="s">
        <v>186</v>
      </c>
      <c r="C20" s="20" t="s">
        <v>93</v>
      </c>
      <c r="D20" s="3" t="s">
        <v>76</v>
      </c>
      <c r="E20" s="1">
        <v>6.6</v>
      </c>
      <c r="F20" s="2"/>
      <c r="G20" s="3">
        <f>(E20+F20)</f>
        <v>6.6</v>
      </c>
      <c r="H20" s="1">
        <v>6</v>
      </c>
      <c r="I20" s="2"/>
      <c r="J20" s="3">
        <f>(H20+I20)</f>
        <v>6</v>
      </c>
      <c r="K20" s="1">
        <v>9.3</v>
      </c>
      <c r="L20" s="2"/>
      <c r="M20" s="3">
        <f>(K20+L20)</f>
        <v>9.3</v>
      </c>
      <c r="N20" s="8">
        <f>G20+J20+M20</f>
        <v>21.9</v>
      </c>
    </row>
    <row r="21" spans="1:14" ht="12.75">
      <c r="A21" s="1">
        <v>17</v>
      </c>
      <c r="B21" s="20" t="s">
        <v>196</v>
      </c>
      <c r="C21" s="20" t="s">
        <v>197</v>
      </c>
      <c r="D21" s="3" t="s">
        <v>35</v>
      </c>
      <c r="E21" s="1">
        <v>6.9</v>
      </c>
      <c r="F21" s="2"/>
      <c r="G21" s="3">
        <f>(E21+F21)</f>
        <v>6.9</v>
      </c>
      <c r="H21" s="1">
        <v>7.5</v>
      </c>
      <c r="I21" s="2"/>
      <c r="J21" s="3">
        <f>(H21+I21)</f>
        <v>7.5</v>
      </c>
      <c r="K21" s="1">
        <v>7.4</v>
      </c>
      <c r="L21" s="2"/>
      <c r="M21" s="3">
        <f>(K21+L21)</f>
        <v>7.4</v>
      </c>
      <c r="N21" s="8">
        <f>G21+J21+M21</f>
        <v>21.8</v>
      </c>
    </row>
    <row r="22" spans="1:14" ht="12.75">
      <c r="A22" s="1">
        <v>18</v>
      </c>
      <c r="B22" s="20" t="s">
        <v>200</v>
      </c>
      <c r="C22" s="20" t="s">
        <v>26</v>
      </c>
      <c r="D22" s="3" t="s">
        <v>81</v>
      </c>
      <c r="E22" s="1">
        <v>5.5</v>
      </c>
      <c r="F22" s="2"/>
      <c r="G22" s="3">
        <f>(E22+F22)</f>
        <v>5.5</v>
      </c>
      <c r="H22" s="1">
        <v>6.3</v>
      </c>
      <c r="I22" s="2"/>
      <c r="J22" s="3">
        <f>(H22+I22)</f>
        <v>6.3</v>
      </c>
      <c r="K22" s="1">
        <v>9.2</v>
      </c>
      <c r="L22" s="2"/>
      <c r="M22" s="3">
        <f>(K22+L22)</f>
        <v>9.2</v>
      </c>
      <c r="N22" s="8">
        <f>G22+J22+M22</f>
        <v>21</v>
      </c>
    </row>
    <row r="23" spans="1:14" ht="12.75">
      <c r="A23" s="1">
        <v>19</v>
      </c>
      <c r="B23" s="20" t="s">
        <v>177</v>
      </c>
      <c r="C23" s="20" t="s">
        <v>178</v>
      </c>
      <c r="D23" s="3" t="s">
        <v>76</v>
      </c>
      <c r="E23" s="1">
        <v>6.5</v>
      </c>
      <c r="F23" s="2"/>
      <c r="G23" s="3">
        <f>(E23+F23)</f>
        <v>6.5</v>
      </c>
      <c r="H23" s="1">
        <v>6.9</v>
      </c>
      <c r="I23" s="2"/>
      <c r="J23" s="3">
        <f>(H23+I23)</f>
        <v>6.9</v>
      </c>
      <c r="K23" s="1">
        <v>7.6</v>
      </c>
      <c r="L23" s="2"/>
      <c r="M23" s="3">
        <f>(K23+L23)</f>
        <v>7.6</v>
      </c>
      <c r="N23" s="8">
        <f>G23+J23+M23</f>
        <v>21</v>
      </c>
    </row>
    <row r="24" spans="1:14" ht="12.75">
      <c r="A24" s="1">
        <v>20</v>
      </c>
      <c r="B24" s="20" t="s">
        <v>181</v>
      </c>
      <c r="C24" s="20" t="s">
        <v>182</v>
      </c>
      <c r="D24" s="3" t="s">
        <v>60</v>
      </c>
      <c r="E24" s="1">
        <v>7</v>
      </c>
      <c r="F24" s="2"/>
      <c r="G24" s="3">
        <f>(E24+F24)</f>
        <v>7</v>
      </c>
      <c r="H24" s="1">
        <v>5</v>
      </c>
      <c r="I24" s="2"/>
      <c r="J24" s="3">
        <f>(H24+I24)</f>
        <v>5</v>
      </c>
      <c r="K24" s="1">
        <v>8.5</v>
      </c>
      <c r="L24" s="2"/>
      <c r="M24" s="3">
        <f>(K24+L24)</f>
        <v>8.5</v>
      </c>
      <c r="N24" s="8">
        <f>G24+J24+M24</f>
        <v>20.5</v>
      </c>
    </row>
    <row r="25" spans="1:14" ht="12.75">
      <c r="A25" s="1">
        <v>21</v>
      </c>
      <c r="B25" s="20" t="s">
        <v>118</v>
      </c>
      <c r="C25" s="20" t="s">
        <v>179</v>
      </c>
      <c r="D25" s="3" t="s">
        <v>60</v>
      </c>
      <c r="E25" s="1">
        <v>7.1</v>
      </c>
      <c r="F25" s="2"/>
      <c r="G25" s="3">
        <f>(E25+F25)</f>
        <v>7.1</v>
      </c>
      <c r="H25" s="1">
        <v>5.8</v>
      </c>
      <c r="I25" s="2"/>
      <c r="J25" s="3">
        <f>(H25+I25)</f>
        <v>5.8</v>
      </c>
      <c r="K25" s="1">
        <v>7.4</v>
      </c>
      <c r="L25" s="2"/>
      <c r="M25" s="3">
        <f>(K25+L25)</f>
        <v>7.4</v>
      </c>
      <c r="N25" s="8">
        <f>G25+J25+M25</f>
        <v>20.299999999999997</v>
      </c>
    </row>
    <row r="26" spans="1:14" ht="12.75">
      <c r="A26" s="1">
        <v>22</v>
      </c>
      <c r="B26" s="20" t="s">
        <v>183</v>
      </c>
      <c r="C26" s="20" t="s">
        <v>184</v>
      </c>
      <c r="D26" s="3" t="s">
        <v>76</v>
      </c>
      <c r="E26" s="1">
        <v>6</v>
      </c>
      <c r="F26" s="2"/>
      <c r="G26" s="3">
        <f>(E26+F26)</f>
        <v>6</v>
      </c>
      <c r="H26" s="1">
        <v>6.8</v>
      </c>
      <c r="I26" s="2"/>
      <c r="J26" s="3">
        <f>(H26+I26)</f>
        <v>6.8</v>
      </c>
      <c r="K26" s="1">
        <v>7.2</v>
      </c>
      <c r="L26" s="2"/>
      <c r="M26" s="3">
        <f>(K26+L26)</f>
        <v>7.2</v>
      </c>
      <c r="N26" s="8">
        <f>G26+J26+M26</f>
        <v>20</v>
      </c>
    </row>
    <row r="27" spans="1:14" ht="12.75">
      <c r="A27" s="1">
        <v>23</v>
      </c>
      <c r="B27" s="20" t="s">
        <v>191</v>
      </c>
      <c r="C27" s="20" t="s">
        <v>192</v>
      </c>
      <c r="D27" s="3" t="s">
        <v>81</v>
      </c>
      <c r="E27" s="1">
        <v>6.1</v>
      </c>
      <c r="F27" s="2"/>
      <c r="G27" s="3">
        <f>(E27+F27)</f>
        <v>6.1</v>
      </c>
      <c r="H27" s="1">
        <v>6</v>
      </c>
      <c r="I27" s="2"/>
      <c r="J27" s="3">
        <f>(H27+I27)</f>
        <v>6</v>
      </c>
      <c r="K27" s="1">
        <v>7.7</v>
      </c>
      <c r="L27" s="2"/>
      <c r="M27" s="3">
        <f>(K27+L27)</f>
        <v>7.7</v>
      </c>
      <c r="N27" s="8">
        <f>G27+J27+M27</f>
        <v>19.8</v>
      </c>
    </row>
    <row r="28" spans="1:14" ht="12.75">
      <c r="A28" s="1">
        <v>24</v>
      </c>
      <c r="B28" s="20" t="s">
        <v>180</v>
      </c>
      <c r="C28" s="20" t="s">
        <v>78</v>
      </c>
      <c r="D28" s="3" t="s">
        <v>76</v>
      </c>
      <c r="E28" s="1">
        <v>6</v>
      </c>
      <c r="F28" s="2"/>
      <c r="G28" s="3">
        <f>(E28+F28)</f>
        <v>6</v>
      </c>
      <c r="H28" s="1">
        <v>6.2</v>
      </c>
      <c r="I28" s="2"/>
      <c r="J28" s="3">
        <f>(H28+I28)</f>
        <v>6.2</v>
      </c>
      <c r="K28" s="1">
        <v>7.6</v>
      </c>
      <c r="L28" s="2"/>
      <c r="M28" s="3">
        <f>(K28+L28)</f>
        <v>7.6</v>
      </c>
      <c r="N28" s="8">
        <f>G28+J28+M28</f>
        <v>19.799999999999997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3">
        <f>(K104+L104)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8" sqref="C17:C18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9" t="s">
        <v>16</v>
      </c>
    </row>
    <row r="2" ht="9" customHeight="1" thickBot="1"/>
    <row r="3" spans="1:14" ht="12.75">
      <c r="A3" s="13"/>
      <c r="B3" s="12"/>
      <c r="C3" s="12"/>
      <c r="D3" s="14"/>
      <c r="E3" s="24" t="s">
        <v>3</v>
      </c>
      <c r="F3" s="25"/>
      <c r="G3" s="26"/>
      <c r="H3" s="24" t="s">
        <v>13</v>
      </c>
      <c r="I3" s="25"/>
      <c r="J3" s="26"/>
      <c r="K3" s="24" t="s">
        <v>15</v>
      </c>
      <c r="L3" s="25"/>
      <c r="M3" s="26"/>
      <c r="N3" s="7" t="s">
        <v>10</v>
      </c>
    </row>
    <row r="4" spans="1:14" ht="13.5" thickBot="1">
      <c r="A4" s="15" t="s">
        <v>7</v>
      </c>
      <c r="B4" s="17" t="s">
        <v>0</v>
      </c>
      <c r="C4" s="17" t="s">
        <v>1</v>
      </c>
      <c r="D4" s="18" t="s">
        <v>2</v>
      </c>
      <c r="E4" s="4" t="s">
        <v>9</v>
      </c>
      <c r="F4" s="5" t="s">
        <v>4</v>
      </c>
      <c r="G4" s="10" t="s">
        <v>8</v>
      </c>
      <c r="H4" s="4" t="s">
        <v>9</v>
      </c>
      <c r="I4" s="5" t="s">
        <v>4</v>
      </c>
      <c r="J4" s="10" t="s">
        <v>8</v>
      </c>
      <c r="K4" s="4" t="s">
        <v>9</v>
      </c>
      <c r="L4" s="5" t="s">
        <v>4</v>
      </c>
      <c r="M4" s="10" t="s">
        <v>8</v>
      </c>
      <c r="N4" s="11" t="s">
        <v>6</v>
      </c>
    </row>
    <row r="5" spans="1:14" ht="12.75">
      <c r="A5" s="1">
        <v>1</v>
      </c>
      <c r="B5" s="20" t="s">
        <v>130</v>
      </c>
      <c r="C5" s="20" t="s">
        <v>58</v>
      </c>
      <c r="D5" s="3" t="s">
        <v>35</v>
      </c>
      <c r="E5" s="1">
        <v>7.9</v>
      </c>
      <c r="F5" s="20">
        <v>7.9</v>
      </c>
      <c r="G5" s="3">
        <f>(E5+F5)/2</f>
        <v>7.9</v>
      </c>
      <c r="H5" s="1">
        <v>7.8</v>
      </c>
      <c r="I5" s="16">
        <v>7.8</v>
      </c>
      <c r="J5" s="3">
        <f>(H5+I5)/2</f>
        <v>7.8</v>
      </c>
      <c r="K5" s="1">
        <v>9.8</v>
      </c>
      <c r="L5" s="16">
        <v>9.8</v>
      </c>
      <c r="M5" s="3">
        <f>(K5+L5)/2</f>
        <v>9.8</v>
      </c>
      <c r="N5" s="8">
        <f>G5+J5+M5</f>
        <v>25.5</v>
      </c>
    </row>
    <row r="6" spans="1:14" ht="12.75">
      <c r="A6" s="1">
        <v>2</v>
      </c>
      <c r="B6" s="20" t="s">
        <v>188</v>
      </c>
      <c r="C6" s="20" t="s">
        <v>87</v>
      </c>
      <c r="D6" s="21" t="s">
        <v>76</v>
      </c>
      <c r="E6" s="22">
        <v>8.2</v>
      </c>
      <c r="F6" s="20">
        <v>8.2</v>
      </c>
      <c r="G6" s="3">
        <f>(E6+F6)/2</f>
        <v>8.2</v>
      </c>
      <c r="H6" s="1">
        <v>7.5</v>
      </c>
      <c r="I6" s="16">
        <v>7.5</v>
      </c>
      <c r="J6" s="3">
        <f>(H6+I6)/2</f>
        <v>7.5</v>
      </c>
      <c r="K6" s="1">
        <v>8.9</v>
      </c>
      <c r="L6" s="16">
        <v>8.9</v>
      </c>
      <c r="M6" s="3">
        <f>(K6+L6)/2</f>
        <v>8.9</v>
      </c>
      <c r="N6" s="8">
        <f>G6+J6+M6</f>
        <v>24.6</v>
      </c>
    </row>
    <row r="7" spans="1:14" ht="12.75">
      <c r="A7" s="1">
        <v>3</v>
      </c>
      <c r="B7" s="20" t="s">
        <v>176</v>
      </c>
      <c r="C7" s="20" t="s">
        <v>42</v>
      </c>
      <c r="D7" s="21" t="s">
        <v>19</v>
      </c>
      <c r="E7" s="22">
        <v>8.5</v>
      </c>
      <c r="F7" s="23">
        <v>8.5</v>
      </c>
      <c r="G7" s="3">
        <f>(E7+F7)/2</f>
        <v>8.5</v>
      </c>
      <c r="H7" s="1">
        <v>8.1</v>
      </c>
      <c r="I7" s="16">
        <v>8.1</v>
      </c>
      <c r="J7" s="3">
        <f>(H7+I7)/2</f>
        <v>8.1</v>
      </c>
      <c r="K7" s="1">
        <v>7.9</v>
      </c>
      <c r="L7" s="16">
        <v>7.9</v>
      </c>
      <c r="M7" s="3">
        <f>(K7+L7)/2</f>
        <v>7.9</v>
      </c>
      <c r="N7" s="8">
        <f>G7+J7+M7</f>
        <v>24.5</v>
      </c>
    </row>
    <row r="8" spans="1:14" ht="12.75">
      <c r="A8" s="1">
        <v>4</v>
      </c>
      <c r="B8" s="20" t="s">
        <v>201</v>
      </c>
      <c r="C8" s="20" t="s">
        <v>26</v>
      </c>
      <c r="D8" s="3" t="s">
        <v>35</v>
      </c>
      <c r="E8" s="1">
        <v>7.8</v>
      </c>
      <c r="F8" s="2">
        <v>7.8</v>
      </c>
      <c r="G8" s="3">
        <f>(E8+F8)/2</f>
        <v>7.8</v>
      </c>
      <c r="H8" s="1">
        <v>5.5</v>
      </c>
      <c r="I8" s="2">
        <v>5.5</v>
      </c>
      <c r="J8" s="3">
        <f>(H8+I8)/2</f>
        <v>5.5</v>
      </c>
      <c r="K8" s="1">
        <v>9.3</v>
      </c>
      <c r="L8" s="2">
        <v>9.3</v>
      </c>
      <c r="M8" s="3">
        <f>(K8+L8)/2</f>
        <v>9.3</v>
      </c>
      <c r="N8" s="8">
        <f>G8+J8+M8</f>
        <v>22.6</v>
      </c>
    </row>
    <row r="9" spans="1:14" ht="12.75">
      <c r="A9" s="1">
        <v>5</v>
      </c>
      <c r="B9" s="20" t="s">
        <v>205</v>
      </c>
      <c r="C9" s="20" t="s">
        <v>206</v>
      </c>
      <c r="D9" s="3" t="s">
        <v>35</v>
      </c>
      <c r="E9" s="1">
        <v>7.9</v>
      </c>
      <c r="F9" s="20">
        <v>7.9</v>
      </c>
      <c r="G9" s="3">
        <f>(E9+F9)/2</f>
        <v>7.9</v>
      </c>
      <c r="H9" s="1">
        <v>7.6</v>
      </c>
      <c r="I9" s="16">
        <v>7.6</v>
      </c>
      <c r="J9" s="3">
        <f>(H9+I9)/2</f>
        <v>7.6</v>
      </c>
      <c r="K9" s="1">
        <v>6.8</v>
      </c>
      <c r="L9" s="16">
        <v>6.8</v>
      </c>
      <c r="M9" s="3">
        <f>(K9+L9)/2</f>
        <v>6.8</v>
      </c>
      <c r="N9" s="8">
        <f>G9+J9+M9</f>
        <v>22.3</v>
      </c>
    </row>
    <row r="10" spans="1:14" ht="12.75">
      <c r="A10" s="1">
        <v>6</v>
      </c>
      <c r="B10" s="20" t="s">
        <v>116</v>
      </c>
      <c r="C10" s="20" t="s">
        <v>121</v>
      </c>
      <c r="D10" s="21" t="s">
        <v>60</v>
      </c>
      <c r="E10" s="22">
        <v>6.9</v>
      </c>
      <c r="F10" s="23">
        <v>6.9</v>
      </c>
      <c r="G10" s="3">
        <f>(E10+F10)/2</f>
        <v>6.9</v>
      </c>
      <c r="H10" s="1">
        <v>5</v>
      </c>
      <c r="I10" s="16">
        <v>5</v>
      </c>
      <c r="J10" s="3">
        <f>(H10+I10)/2</f>
        <v>5</v>
      </c>
      <c r="K10" s="1">
        <v>7.5</v>
      </c>
      <c r="L10" s="16">
        <v>7.5</v>
      </c>
      <c r="M10" s="3">
        <f>(K10+L10)/2</f>
        <v>7.5</v>
      </c>
      <c r="N10" s="8">
        <f>G10+J10+M10</f>
        <v>19.4</v>
      </c>
    </row>
    <row r="11" spans="1:14" ht="12.75">
      <c r="A11" s="1">
        <v>7</v>
      </c>
      <c r="B11" s="20" t="s">
        <v>152</v>
      </c>
      <c r="C11" s="20" t="s">
        <v>199</v>
      </c>
      <c r="D11" s="3" t="s">
        <v>35</v>
      </c>
      <c r="E11" s="1">
        <v>6.5</v>
      </c>
      <c r="F11" s="16">
        <v>6.5</v>
      </c>
      <c r="G11" s="3">
        <f>(E11+F11)/2</f>
        <v>6.5</v>
      </c>
      <c r="H11" s="1">
        <v>6.7</v>
      </c>
      <c r="I11" s="16">
        <v>6.7</v>
      </c>
      <c r="J11" s="3">
        <f>(H11+I11)/2</f>
        <v>6.7</v>
      </c>
      <c r="K11" s="1">
        <v>5</v>
      </c>
      <c r="L11" s="16">
        <v>5</v>
      </c>
      <c r="M11" s="3">
        <f>(K11+L11)/2</f>
        <v>5</v>
      </c>
      <c r="N11" s="8">
        <f>G11+J11+M11</f>
        <v>18.2</v>
      </c>
    </row>
    <row r="12" spans="1:14" ht="12.75">
      <c r="A12" s="1">
        <v>8</v>
      </c>
      <c r="B12" s="20" t="s">
        <v>203</v>
      </c>
      <c r="C12" s="20" t="s">
        <v>204</v>
      </c>
      <c r="D12" s="3" t="s">
        <v>35</v>
      </c>
      <c r="E12" s="1">
        <v>6</v>
      </c>
      <c r="F12" s="16">
        <v>6</v>
      </c>
      <c r="G12" s="3">
        <f>(E12+F12)/2</f>
        <v>6</v>
      </c>
      <c r="H12" s="1">
        <v>5</v>
      </c>
      <c r="I12" s="16">
        <v>5</v>
      </c>
      <c r="J12" s="3">
        <f>(H12+I12)/2</f>
        <v>5</v>
      </c>
      <c r="K12" s="1">
        <v>6.4</v>
      </c>
      <c r="L12" s="16">
        <v>6.4</v>
      </c>
      <c r="M12" s="3">
        <f>(K12+L12)/2</f>
        <v>6.4</v>
      </c>
      <c r="N12" s="8">
        <f>G12+J12+M12</f>
        <v>17.4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(E14+F14)/2</f>
        <v>0</v>
      </c>
      <c r="H14" s="1"/>
      <c r="I14" s="2"/>
      <c r="J14" s="3">
        <f>(H14+I14)/2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(E15+F15)/2</f>
        <v>0</v>
      </c>
      <c r="H15" s="1"/>
      <c r="I15" s="2"/>
      <c r="J15" s="3">
        <f>(H15+I15)/2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(E16+F16)/2</f>
        <v>0</v>
      </c>
      <c r="H16" s="1"/>
      <c r="I16" s="2"/>
      <c r="J16" s="3">
        <f>(H16+I16)/2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0.49" bottom="0.51" header="0.5" footer="0.5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2010-03-17T19:14:59Z</cp:lastPrinted>
  <dcterms:created xsi:type="dcterms:W3CDTF">2010-03-17T18:31:03Z</dcterms:created>
  <dcterms:modified xsi:type="dcterms:W3CDTF">2011-05-15T13:48:43Z</dcterms:modified>
  <cp:category/>
  <cp:version/>
  <cp:contentType/>
  <cp:contentStatus/>
</cp:coreProperties>
</file>